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drawings/drawing8.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21.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1.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worksheets/sheet1.xml" ContentType="application/vnd.openxmlformats-officedocument.spreadsheetml.worksheet+xml"/>
  <Override PartName="/xl/charts/chart6.xml" ContentType="application/vnd.openxmlformats-officedocument.drawingml.chart+xml"/>
  <Override PartName="/xl/drawings/drawing15.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worksheets/sheet4.xml" ContentType="application/vnd.openxmlformats-officedocument.spreadsheetml.worksheet+xml"/>
  <Override PartName="/xl/charts/chart10.xml" ContentType="application/vnd.openxmlformats-officedocument.drawingml.chart+xml"/>
  <Override PartName="/xl/drawings/drawing20.xml" ContentType="application/vnd.openxmlformats-officedocument.drawing+xml"/>
  <Override PartName="/xl/charts/chart9.xml" ContentType="application/vnd.openxmlformats-officedocument.drawingml.chart+xml"/>
  <Override PartName="/xl/charts/chart5.xml" ContentType="application/vnd.openxmlformats-officedocument.drawingml.chart+xml"/>
  <Override PartName="/xl/worksheets/sheet5.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4.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charts/chart1.xml" ContentType="application/vnd.openxmlformats-officedocument.drawingml.chart+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0.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xl/tables/table7.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05" windowWidth="12240" windowHeight="7410" activeTab="1"/>
  </bookViews>
  <sheets>
    <sheet name="المقدمة" sheetId="15" r:id="rId1"/>
    <sheet name="التقديم" sheetId="5" r:id="rId2"/>
    <sheet name="20" sheetId="6" r:id="rId3"/>
    <sheet name="21" sheetId="7" r:id="rId4"/>
    <sheet name="Chart_1" sheetId="16" state="hidden" r:id="rId5"/>
    <sheet name="22" sheetId="8" r:id="rId6"/>
    <sheet name="Gr_05" sheetId="31" r:id="rId7"/>
    <sheet name="Gr_06" sheetId="17" r:id="rId8"/>
    <sheet name="23" sheetId="9" r:id="rId9"/>
    <sheet name="24" sheetId="30" r:id="rId10"/>
    <sheet name="11" sheetId="21" state="hidden" r:id="rId11"/>
    <sheet name="Gr_07" sheetId="22" r:id="rId12"/>
    <sheet name="Chart_6" sheetId="23" state="hidden" r:id="rId13"/>
    <sheet name="Gr_08" sheetId="25" r:id="rId14"/>
    <sheet name="Gr_09" sheetId="24" r:id="rId15"/>
    <sheet name="Gr_10" sheetId="26" r:id="rId16"/>
    <sheet name="Gr_12" sheetId="28" r:id="rId17"/>
    <sheet name="Gr_11" sheetId="27" r:id="rId18"/>
    <sheet name="Gr_13" sheetId="29" r:id="rId19"/>
    <sheet name="Sheet1" sheetId="32" r:id="rId20"/>
  </sheets>
  <definedNames>
    <definedName name="_xlnm._FilterDatabase" localSheetId="3" hidden="1">'21'!$A$1:$A$6</definedName>
    <definedName name="_xlnm._FilterDatabase" localSheetId="5" hidden="1">'22'!$A$1:$A$7</definedName>
    <definedName name="_xlnm._FilterDatabase" localSheetId="8" hidden="1">'23'!$A$1:$A$325</definedName>
    <definedName name="_xlnm._FilterDatabase" localSheetId="4" hidden="1">Chart_1!$A$1:$A$4</definedName>
    <definedName name="_xlnm._FilterDatabase" localSheetId="7" hidden="1">Gr_06!$A$1:$A$385</definedName>
    <definedName name="_xlnm.Print_Area" localSheetId="10">'11'!$A$1:$I$54</definedName>
    <definedName name="_xlnm.Print_Area" localSheetId="2">'20'!$A$1:$J$35</definedName>
    <definedName name="_xlnm.Print_Area" localSheetId="3">'21'!$A$1:$J$35</definedName>
    <definedName name="_xlnm.Print_Area" localSheetId="5">'22'!$A$1:$M$35</definedName>
    <definedName name="_xlnm.Print_Area" localSheetId="8">'23'!$A$1:$K$35</definedName>
    <definedName name="_xlnm.Print_Area" localSheetId="9">'24'!$A$1:$I$26</definedName>
    <definedName name="_xlnm.Print_Area" localSheetId="4">Chart_1!$A$1:$H$24</definedName>
    <definedName name="_xlnm.Print_Area" localSheetId="12">Chart_6!$A$1:$K$28</definedName>
    <definedName name="_xlnm.Print_Area" localSheetId="6">Gr_05!$A$1:$K$28</definedName>
    <definedName name="_xlnm.Print_Area" localSheetId="7">Gr_06!$A$1:$H$26</definedName>
    <definedName name="_xlnm.Print_Area" localSheetId="11">Gr_07!$A$1:$K$37</definedName>
    <definedName name="_xlnm.Print_Area" localSheetId="13">Gr_08!$A$1:$J$46</definedName>
    <definedName name="_xlnm.Print_Area" localSheetId="14">Gr_09!$A$1:$K$35</definedName>
    <definedName name="_xlnm.Print_Area" localSheetId="15">Gr_10!$A$1:$K$37</definedName>
    <definedName name="_xlnm.Print_Area" localSheetId="17">Gr_11!$A$1:$K$39</definedName>
    <definedName name="_xlnm.Print_Area" localSheetId="16">Gr_12!$A$1:$K$34</definedName>
    <definedName name="_xlnm.Print_Area" localSheetId="18">Gr_13!$A$1:$L$35</definedName>
    <definedName name="_xlnm.Print_Area" localSheetId="1">التقديم!$A$1:$C$10</definedName>
    <definedName name="_xlnm.Print_Area" localSheetId="0">المقدمة!$A$1:$A$18</definedName>
    <definedName name="_xlnm.Print_Titles" localSheetId="2">'20'!$1:$11</definedName>
    <definedName name="_xlnm.Print_Titles" localSheetId="3">'21'!$1:$11</definedName>
    <definedName name="_xlnm.Print_Titles" localSheetId="5">'22'!$1:$11</definedName>
    <definedName name="_xlnm.Print_Titles" localSheetId="8">'23'!$1:$11</definedName>
    <definedName name="_xlnm.Print_Titles" localSheetId="4">Chart_1!$1:$4</definedName>
    <definedName name="_xlnm.Print_Titles" localSheetId="7">Gr_06!$1:$5</definedName>
  </definedNames>
  <calcPr calcId="145621"/>
</workbook>
</file>

<file path=xl/calcChain.xml><?xml version="1.0" encoding="utf-8"?>
<calcChain xmlns="http://schemas.openxmlformats.org/spreadsheetml/2006/main">
  <c r="D35" i="8" l="1"/>
  <c r="C35" i="8"/>
  <c r="E35" i="8"/>
  <c r="F35" i="8"/>
  <c r="G35" i="8"/>
  <c r="H35" i="8"/>
  <c r="I35" i="8"/>
  <c r="J35" i="8"/>
  <c r="K35" i="8"/>
  <c r="D10" i="30" l="1"/>
</calcChain>
</file>

<file path=xl/sharedStrings.xml><?xml version="1.0" encoding="utf-8"?>
<sst xmlns="http://schemas.openxmlformats.org/spreadsheetml/2006/main" count="1278" uniqueCount="766">
  <si>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</si>
  <si>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</si>
  <si>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</si>
  <si>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</si>
  <si>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</si>
  <si>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</si>
  <si>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</si>
  <si>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</si>
  <si>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</si>
  <si>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</si>
  <si>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</si>
  <si>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</si>
  <si>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</si>
  <si>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</si>
  <si>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</si>
  <si>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</si>
  <si>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</si>
  <si>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</si>
  <si>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</si>
  <si>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</si>
  <si>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</si>
  <si>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</si>
  <si>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</si>
  <si>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</si>
  <si>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</si>
  <si>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</si>
  <si>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Data on production of major industrial products are collected from main industrial establishments.</t>
  </si>
  <si>
    <t xml:space="preserve"> وقد جمعت بيانات الانتاج لعدد من المنتجات الصناعية الرئيسية من كبرى الشركات والمؤسسات الصناعية.</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</si>
  <si>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</si>
  <si>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</si>
  <si>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</si>
  <si>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</si>
  <si>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</si>
  <si>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</si>
  <si>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</si>
  <si>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</si>
  <si>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</si>
  <si>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</si>
  <si>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C</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</si>
  <si>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</si>
  <si>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</si>
  <si>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</si>
  <si>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</si>
  <si>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</si>
  <si>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</si>
  <si>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</si>
  <si>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</si>
  <si>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</si>
  <si>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</si>
  <si>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</si>
  <si>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</si>
  <si>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</si>
  <si>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</si>
  <si>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</si>
  <si>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</si>
  <si>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</si>
  <si>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</si>
  <si>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</si>
  <si>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</si>
  <si>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</si>
  <si>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</si>
  <si>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</si>
  <si>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</si>
  <si>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</si>
  <si>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</si>
  <si>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</si>
  <si>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</si>
  <si>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</si>
  <si>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</si>
  <si>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</si>
  <si>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</si>
  <si>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</si>
  <si>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</si>
  <si>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</si>
  <si>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</si>
  <si>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</si>
  <si>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</si>
  <si>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</si>
  <si>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</si>
  <si>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</si>
  <si>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</si>
  <si>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</si>
  <si>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</si>
  <si>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</si>
  <si>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</si>
  <si>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</si>
  <si>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</si>
  <si>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</si>
  <si>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</si>
  <si>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</si>
  <si>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</si>
  <si>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</si>
  <si>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</si>
  <si>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</si>
  <si>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</si>
  <si>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</si>
  <si>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</si>
  <si>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</si>
  <si>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</si>
  <si>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</si>
  <si>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</si>
  <si>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</si>
  <si>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</si>
  <si>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</si>
  <si>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</si>
  <si>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</si>
  <si>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</si>
  <si>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</si>
  <si>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</si>
  <si>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</si>
  <si>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</si>
  <si>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</si>
  <si>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</si>
  <si>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</si>
  <si>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</si>
  <si>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</si>
  <si>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</si>
  <si>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</si>
  <si>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</si>
  <si>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</si>
  <si>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</si>
  <si>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</si>
  <si>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</si>
  <si>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</si>
  <si>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</si>
  <si>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</si>
  <si>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</si>
  <si>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</si>
  <si>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</si>
  <si>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</si>
  <si>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</si>
  <si>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</si>
  <si>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</si>
  <si>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</si>
  <si>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</si>
  <si>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</si>
  <si>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</si>
  <si>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</si>
  <si>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</si>
  <si>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</si>
  <si>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</si>
  <si>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</si>
  <si>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</si>
  <si>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</si>
  <si>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</si>
  <si>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</si>
  <si>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</si>
  <si>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</si>
  <si>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</si>
  <si>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</si>
  <si>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</si>
  <si>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</si>
  <si>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</si>
  <si>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</si>
  <si>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</si>
  <si>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</si>
  <si>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</si>
  <si>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</si>
  <si>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</si>
  <si>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</si>
  <si>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</si>
  <si>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</si>
  <si>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</si>
  <si>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</si>
  <si>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</si>
  <si>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</si>
  <si>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</si>
  <si>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</si>
  <si>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</si>
  <si>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</si>
  <si>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</si>
  <si>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</si>
  <si>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</si>
  <si>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</si>
  <si>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</si>
  <si>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</si>
  <si>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</si>
  <si>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</si>
  <si>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</si>
  <si>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</si>
  <si>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</si>
  <si>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</si>
  <si>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</si>
  <si>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</si>
  <si>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</si>
  <si>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</si>
  <si>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</si>
  <si>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</si>
  <si>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</si>
  <si>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</si>
  <si>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</si>
  <si>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</si>
  <si>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</si>
  <si>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</si>
  <si>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</si>
  <si>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</si>
  <si>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Manufacturing</t>
  </si>
  <si>
    <t>الصناعة التحويلية</t>
  </si>
  <si>
    <t>Manufacture of food products</t>
  </si>
  <si>
    <t>صُنع المنتجات الغذائية</t>
  </si>
  <si>
    <t>Manufacture of beverages</t>
  </si>
  <si>
    <t>صُنع المشروبات</t>
  </si>
  <si>
    <t>Manufacture of textiles</t>
  </si>
  <si>
    <t>صُنع المنسوجات</t>
  </si>
  <si>
    <t>Manufacture of wearing apparel</t>
  </si>
  <si>
    <t>صُنع الملبوسات</t>
  </si>
  <si>
    <t>Manufacture of leather and related products</t>
  </si>
  <si>
    <t>صُنع المنتجات الجلدية والمنتجات ذات الصلة</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</si>
  <si>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</si>
  <si>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</si>
  <si>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Manufacture of other articles of paper and paperboard</t>
  </si>
  <si>
    <t>صُنع الورق ومنتجات الورق</t>
  </si>
  <si>
    <t>Manufacture of coke and refined petroleum products</t>
  </si>
  <si>
    <t>الطباعة واستنساخ وسائط الأعلام المسجّلة</t>
  </si>
  <si>
    <t>صُنع المواد الكيميائية والمنتجات الكيميائية</t>
  </si>
  <si>
    <t>Manufacture of basic pharmaceutical products and pharmaceutical preparations</t>
  </si>
  <si>
    <t>صنع المنتجات الصيدلانية الأساسية والمستحضرات الصيدلانية</t>
  </si>
  <si>
    <t>Manufacture of rubber and plastics products</t>
  </si>
  <si>
    <t>صنع منتجات المطاط واللدائن</t>
  </si>
  <si>
    <t>Manufacture of other non-metallic mineral products</t>
  </si>
  <si>
    <t>صنع منتجات المعادن اللافلزية الأخرى</t>
  </si>
  <si>
    <t>Manufacture of basic metals</t>
  </si>
  <si>
    <t>صنع الفلزات القاعدية</t>
  </si>
  <si>
    <t>Manufacture of fabricated metal products, except machinery and equipment</t>
  </si>
  <si>
    <t>صنع منتجات المعادن المشكلة باستثناء الآلات والمعدات</t>
  </si>
  <si>
    <t>Manufacture of electrical equipment</t>
  </si>
  <si>
    <t>صنع المعدات الكهربائية</t>
  </si>
  <si>
    <t>Manufacture of machinery and equipment n.e.c.</t>
  </si>
  <si>
    <t>صنع الآلات والمعدات غير المصنفة في موضع أخر</t>
  </si>
  <si>
    <t>Manufacture of motor vehicles, trailers and semi-trailers</t>
  </si>
  <si>
    <t>صنع المركبات ذات المحركات والمركبات المقطورة ونصف المقطورة</t>
  </si>
  <si>
    <t>Manufacture of other transport equipment</t>
  </si>
  <si>
    <t>صنع معدات النقل الأخرى</t>
  </si>
  <si>
    <t>Manufacture of furniture</t>
  </si>
  <si>
    <t>صنع الأثاث</t>
  </si>
  <si>
    <t>Other manufacturing</t>
  </si>
  <si>
    <t>الصناعة التحويلية الأخرى</t>
  </si>
  <si>
    <t>Repair and installation of machinery and equipment</t>
  </si>
  <si>
    <t>إصلاح وتركيب الآلات والمعدات</t>
  </si>
  <si>
    <t xml:space="preserve">Total </t>
  </si>
  <si>
    <t>متوسط الأجر السنوي 
ريال قطري</t>
  </si>
  <si>
    <t>Miscellaneous basic chemical products</t>
  </si>
  <si>
    <t>345</t>
  </si>
  <si>
    <t>متنوعة من المنتجات الكيميائية الأساسية</t>
  </si>
  <si>
    <t>الحديد والصلب الاساسية</t>
  </si>
  <si>
    <t>Glass and glass products and other non-metallic products n.e.c.</t>
  </si>
  <si>
    <t>منتجات  الكيميائية الأخرى</t>
  </si>
  <si>
    <t>Chemical products n.e.c.</t>
  </si>
  <si>
    <t>35</t>
  </si>
  <si>
    <t>Petroleum jelly</t>
  </si>
  <si>
    <t>Manufacture of coke, refined petroleum products</t>
  </si>
  <si>
    <t>Other chemical products</t>
  </si>
  <si>
    <t>Column1</t>
  </si>
  <si>
    <t>Column2</t>
  </si>
  <si>
    <t>القيمة مليون ريال قطري</t>
  </si>
  <si>
    <t>Value QR 000.000</t>
  </si>
  <si>
    <t>Qty .000</t>
  </si>
  <si>
    <t xml:space="preserve"> Qty .000</t>
  </si>
  <si>
    <t>الكمية (طن متري) بالالف</t>
  </si>
  <si>
    <t>Qty (MT) .000</t>
  </si>
  <si>
    <t>MAIN ECONOMIC INDICATORS BY  MAIN ECONOMIC ACTIVITY</t>
  </si>
  <si>
    <t>صنع المنتجات النفطية المكررة</t>
  </si>
  <si>
    <t>ويشمل  جازولين وديزل ... الخ</t>
  </si>
  <si>
    <t>القيمة المضافة حسب النشاط الاقتصادي الرئيسي لقطاع الصناعات التحويلية</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</si>
  <si>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</si>
  <si>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</si>
  <si>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القيمة المضافة في قطاع الصناعات التحويلية</t>
  </si>
  <si>
    <t>السنوات Years</t>
  </si>
  <si>
    <t>الكمية الف برميل
 Quantity thousand barrels</t>
  </si>
  <si>
    <t>Graph No. (9) شكل رقم</t>
  </si>
  <si>
    <t>Graph No. (8) شكل رقم</t>
  </si>
  <si>
    <t>Graph No. (7) شكل رقم</t>
  </si>
  <si>
    <t>Graph No. (6) شكل رقم</t>
  </si>
  <si>
    <t>Graph No. (5) شكل رقم</t>
  </si>
  <si>
    <t>صُنع المنتجات الغذائية
Manufacture of food products</t>
  </si>
  <si>
    <t>صُنع المشروبات
Manufacture of beverages</t>
  </si>
  <si>
    <t>صُنع المنسوجات
Manufacture of textiles</t>
  </si>
  <si>
    <t>صُنع الملبوسات
Manufacture of wearing apparel</t>
  </si>
  <si>
    <t>صُنع المنتجات الجلدية والمنتجات ذات الصلة
Manufacture of leather and related products</t>
  </si>
  <si>
    <t>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t>
  </si>
  <si>
    <t>صنع المنتجات الصيدلانية الأساسية والمستحضرات الصيدلانية
Manufacture of basic pharmaceutical products and pharmaceutical preparations</t>
  </si>
  <si>
    <t>صنع منتجات المطاط واللدائن
Manufacture of rubber and plastics products</t>
  </si>
  <si>
    <t>صنع منتجات المعادن اللافلزية الأخرى
Manufacture of other non-metallic mineral products</t>
  </si>
  <si>
    <t>صنع الفلزات القاعدية
Manufacture of basic metals</t>
  </si>
  <si>
    <t>صنع منتجات المعادن المشكلة باستثناء الآلات والمعدات
M0anufacture of fabricated metal products, except machinery and equipment</t>
  </si>
  <si>
    <t>صنع المعدات الكهربائية
Manufacture of electrical equipment</t>
  </si>
  <si>
    <t>صنع الآلات والمعدات غير المصنفة في موضع أخر
Manufacture of machinery and equipment n.e.c.</t>
  </si>
  <si>
    <t>إحصاءات
 الصناعة التحويلية</t>
  </si>
  <si>
    <t xml:space="preserve">This chapter presents statistics related to the development of industry manufacturing in Qatar.  </t>
  </si>
  <si>
    <t>إحصاءات الصناعة التحويلية</t>
  </si>
  <si>
    <t>VALUE ADDED OF THE MANUFACTURING</t>
  </si>
  <si>
    <t>TABLE (24)</t>
  </si>
  <si>
    <t>جدول (24)</t>
  </si>
  <si>
    <t>Graph No. (10) شكل رقم</t>
  </si>
  <si>
    <t>Graph No. (11) شكل رقم</t>
  </si>
  <si>
    <t>Graph No. (12) شكل رقم</t>
  </si>
  <si>
    <t>Graph No. (13) شكل رقم</t>
  </si>
  <si>
    <t>يعرض هذا الفصل بيانات حول تطور الصناعات التحويلية في دولة قطر.</t>
  </si>
  <si>
    <t>TABLE (22) (Value QR 000)</t>
  </si>
  <si>
    <t>MANUFACTURING STATISTICS</t>
  </si>
  <si>
    <t>2015</t>
  </si>
  <si>
    <t>13</t>
  </si>
  <si>
    <t>33</t>
  </si>
  <si>
    <t>Printing and reproduction of recorded media</t>
  </si>
  <si>
    <t>القيمة مليون ريال قطري
Value QR 000.000</t>
  </si>
  <si>
    <t>TABLE (20)</t>
  </si>
  <si>
    <t>جدول (20)</t>
  </si>
  <si>
    <t>TABLE (21) (Value QR 000)</t>
  </si>
  <si>
    <t>جدول (21) القيمة ألف ريال</t>
  </si>
  <si>
    <t>جدول (22) القيمة ألف ريال قطري</t>
  </si>
  <si>
    <t>TABLE (23)</t>
  </si>
  <si>
    <t>جدول (23)</t>
  </si>
  <si>
    <t xml:space="preserve"> MANUFACTURING INDUSTRY STATISTICS</t>
  </si>
  <si>
    <t>MANUFACTURING INDUSTRY STATISTICS</t>
  </si>
  <si>
    <t>المنتجات</t>
  </si>
  <si>
    <t>النحاس والنيكل والألمنيوم، والألومينا والرصاص والزنك والقصدير، وغير المشكل</t>
  </si>
  <si>
    <t xml:space="preserve">انتاج زيوت نفط وزيوت متحصل عليها من مواد البيتومين
</t>
  </si>
  <si>
    <t>PRODUCTION OF PETROLEUM OILS AND OILS OBTAINED FROM BITUMINOUS MATERIALS</t>
  </si>
  <si>
    <t>PRODUCTION OF BASIC INORGANIC CHEMICALS</t>
  </si>
  <si>
    <t>إنتاج المواد الكيميائية الغيرعضوية الأساسية</t>
  </si>
  <si>
    <t>PRODUCTION OF BASIC ORGANIC CHEMICALS</t>
  </si>
  <si>
    <t>انتاج المواد الكيميائية العضوية الأساسية</t>
  </si>
  <si>
    <t>PRODUCTION OF FERTILIZERS AND PESTICIDES</t>
  </si>
  <si>
    <t>انتاج الأسمدة والمبيدات</t>
  </si>
  <si>
    <t>PRODUCTION OF PLASTICS IN PRAIMARY FORMS</t>
  </si>
  <si>
    <t>انتاج البلاستيك في أشكالها الاولية</t>
  </si>
  <si>
    <t>انتاج الجص والكلس والإسمنت</t>
  </si>
  <si>
    <t>PRODUCTION OF PLASTER, LIME AND CEMENT</t>
  </si>
  <si>
    <t>PRODUCTION OF BASIC METALS</t>
  </si>
  <si>
    <t>انتاج المعادن الاساسية</t>
  </si>
  <si>
    <t>PRODUCTION OF REFINED PETROLEUM PRODUCTS ,  CHEMICAL PRODUCTS AND BASIC METALS</t>
  </si>
  <si>
    <t>المنتجات النفطية المكررة والكيميائية والمعادن الاساسية</t>
  </si>
  <si>
    <t>كما تقوم وزارة التخطيط التنموي والإحصاء بإجراء مسح سنوي يشمل الأنشطة الخاصـة بالصناعات التحويلية 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2016 .</t>
  </si>
  <si>
    <t xml:space="preserve">     3 - النشرة السنوية لاحصاءات الطاقة والصناعة  2016 .</t>
  </si>
  <si>
    <t xml:space="preserve">In addition to that, the Ministery of Development Planning and Statistics conducts an annual survey for establishments engaged in manufacturing activities as part of a series of economic statistical surveys, through which data on various characteristics, such as employment, wages, inputs, value added, depreciation, etc.  are collected.  Summary results of 2016 survey are presented. </t>
  </si>
  <si>
    <t xml:space="preserve">   3- Annual Bullotin of Industry and Energy Statistics 2016</t>
  </si>
  <si>
    <t>2016</t>
  </si>
  <si>
    <t>2013 - 2016</t>
  </si>
  <si>
    <t>2013-2016</t>
  </si>
  <si>
    <t>7736</t>
  </si>
  <si>
    <t>269</t>
  </si>
  <si>
    <t>109</t>
  </si>
  <si>
    <t>720</t>
  </si>
  <si>
    <t>160</t>
  </si>
  <si>
    <t>2630</t>
  </si>
  <si>
    <t>12</t>
  </si>
  <si>
    <t>0</t>
  </si>
  <si>
    <t>579</t>
  </si>
  <si>
    <t>27</t>
  </si>
  <si>
    <t>489</t>
  </si>
  <si>
    <t>9</t>
  </si>
  <si>
    <t>90</t>
  </si>
  <si>
    <t>18</t>
  </si>
  <si>
    <t>11749</t>
  </si>
  <si>
    <t>1476</t>
  </si>
  <si>
    <t>6705</t>
  </si>
  <si>
    <t>356</t>
  </si>
  <si>
    <t>5044</t>
  </si>
  <si>
    <t>1120</t>
  </si>
  <si>
    <t>104</t>
  </si>
  <si>
    <t>4</t>
  </si>
  <si>
    <t>6163</t>
  </si>
  <si>
    <t>216</t>
  </si>
  <si>
    <t>5598</t>
  </si>
  <si>
    <t>93</t>
  </si>
  <si>
    <t>565</t>
  </si>
  <si>
    <t>123</t>
  </si>
  <si>
    <t>687</t>
  </si>
  <si>
    <t>4333</t>
  </si>
  <si>
    <t>62</t>
  </si>
  <si>
    <t>4203</t>
  </si>
  <si>
    <t>38</t>
  </si>
  <si>
    <t>130</t>
  </si>
  <si>
    <t>24</t>
  </si>
  <si>
    <t>846</t>
  </si>
  <si>
    <t>3</t>
  </si>
  <si>
    <t>8382</t>
  </si>
  <si>
    <t>8376</t>
  </si>
  <si>
    <t>32</t>
  </si>
  <si>
    <t>6</t>
  </si>
  <si>
    <t>1</t>
  </si>
  <si>
    <t>6132</t>
  </si>
  <si>
    <t>95</t>
  </si>
  <si>
    <t>26039</t>
  </si>
  <si>
    <t>204</t>
  </si>
  <si>
    <t>26032</t>
  </si>
  <si>
    <t>202</t>
  </si>
  <si>
    <t>7</t>
  </si>
  <si>
    <t>2</t>
  </si>
  <si>
    <t>5142</t>
  </si>
  <si>
    <t>8</t>
  </si>
  <si>
    <t>27821</t>
  </si>
  <si>
    <t>629</t>
  </si>
  <si>
    <t>26525</t>
  </si>
  <si>
    <t>365</t>
  </si>
  <si>
    <t>1296</t>
  </si>
  <si>
    <t>264</t>
  </si>
  <si>
    <t>1472</t>
  </si>
  <si>
    <t>23</t>
  </si>
  <si>
    <t>1459</t>
  </si>
  <si>
    <t>20</t>
  </si>
  <si>
    <t>1840</t>
  </si>
  <si>
    <t>559</t>
  </si>
  <si>
    <t>564</t>
  </si>
  <si>
    <t>4420</t>
  </si>
  <si>
    <t>205</t>
  </si>
  <si>
    <t>3804</t>
  </si>
  <si>
    <t>58</t>
  </si>
  <si>
    <t>616</t>
  </si>
  <si>
    <t>147</t>
  </si>
  <si>
    <t>144</t>
  </si>
  <si>
    <t>141</t>
  </si>
  <si>
    <t>1255</t>
  </si>
  <si>
    <t>999</t>
  </si>
  <si>
    <t>26</t>
  </si>
  <si>
    <t>256</t>
  </si>
  <si>
    <t>69</t>
  </si>
  <si>
    <t>118813</t>
  </si>
  <si>
    <t>3387</t>
  </si>
  <si>
    <t>110067</t>
  </si>
  <si>
    <t>1455</t>
  </si>
  <si>
    <t>8746</t>
  </si>
  <si>
    <t>1932</t>
  </si>
  <si>
    <t>8230950</t>
  </si>
  <si>
    <t>6834919</t>
  </si>
  <si>
    <t>1396031</t>
  </si>
  <si>
    <t>116399</t>
  </si>
  <si>
    <t>2414</t>
  </si>
  <si>
    <t>280727</t>
  </si>
  <si>
    <t>271417</t>
  </si>
  <si>
    <t>9310</t>
  </si>
  <si>
    <t>7708</t>
  </si>
  <si>
    <t>28</t>
  </si>
  <si>
    <t>140383</t>
  </si>
  <si>
    <t>138484</t>
  </si>
  <si>
    <t>1899</t>
  </si>
  <si>
    <t>2624</t>
  </si>
  <si>
    <t>14585</t>
  </si>
  <si>
    <t>14337</t>
  </si>
  <si>
    <t>248</t>
  </si>
  <si>
    <t>572</t>
  </si>
  <si>
    <t>262664</t>
  </si>
  <si>
    <t>257481</t>
  </si>
  <si>
    <t>5183</t>
  </si>
  <si>
    <t>11668</t>
  </si>
  <si>
    <t>81</t>
  </si>
  <si>
    <t>1465</t>
  </si>
  <si>
    <t>102</t>
  </si>
  <si>
    <t>188188</t>
  </si>
  <si>
    <t>186631</t>
  </si>
  <si>
    <t>1557</t>
  </si>
  <si>
    <t>6154</t>
  </si>
  <si>
    <t>19595</t>
  </si>
  <si>
    <t>18647</t>
  </si>
  <si>
    <t>948</t>
  </si>
  <si>
    <t>680</t>
  </si>
  <si>
    <t>301273</t>
  </si>
  <si>
    <t>278372</t>
  </si>
  <si>
    <t>22901</t>
  </si>
  <si>
    <t>4219</t>
  </si>
  <si>
    <t>114</t>
  </si>
  <si>
    <t>426044</t>
  </si>
  <si>
    <t>278052</t>
  </si>
  <si>
    <t>147992</t>
  </si>
  <si>
    <t>712</t>
  </si>
  <si>
    <t>134</t>
  </si>
  <si>
    <t>2685493</t>
  </si>
  <si>
    <t>1759167</t>
  </si>
  <si>
    <t>926326</t>
  </si>
  <si>
    <t>6924</t>
  </si>
  <si>
    <t>1458</t>
  </si>
  <si>
    <t>2738</t>
  </si>
  <si>
    <t>215</t>
  </si>
  <si>
    <t>265818</t>
  </si>
  <si>
    <t>250983</t>
  </si>
  <si>
    <t>14835</t>
  </si>
  <si>
    <t>6096</t>
  </si>
  <si>
    <t>36</t>
  </si>
  <si>
    <t>1103343</t>
  </si>
  <si>
    <t>1084848</t>
  </si>
  <si>
    <t>18495</t>
  </si>
  <si>
    <t>25937</t>
  </si>
  <si>
    <t>1160988</t>
  </si>
  <si>
    <t>935642</t>
  </si>
  <si>
    <t>225346</t>
  </si>
  <si>
    <t>4851</t>
  </si>
  <si>
    <t>291</t>
  </si>
  <si>
    <t>867515</t>
  </si>
  <si>
    <t>862457</t>
  </si>
  <si>
    <t>5058</t>
  </si>
  <si>
    <t>27759</t>
  </si>
  <si>
    <t>91263</t>
  </si>
  <si>
    <t>91080</t>
  </si>
  <si>
    <t>183</t>
  </si>
  <si>
    <t>1461</t>
  </si>
  <si>
    <t>11</t>
  </si>
  <si>
    <t>58948</t>
  </si>
  <si>
    <t>12346</t>
  </si>
  <si>
    <t>12030</t>
  </si>
  <si>
    <t>316</t>
  </si>
  <si>
    <t>554</t>
  </si>
  <si>
    <t>5</t>
  </si>
  <si>
    <t>62255</t>
  </si>
  <si>
    <t>59979</t>
  </si>
  <si>
    <t>2276</t>
  </si>
  <si>
    <t>560</t>
  </si>
  <si>
    <t>155427</t>
  </si>
  <si>
    <t>152351</t>
  </si>
  <si>
    <t>3076</t>
  </si>
  <si>
    <t>4405</t>
  </si>
  <si>
    <t>15</t>
  </si>
  <si>
    <t>8849</t>
  </si>
  <si>
    <t>121043</t>
  </si>
  <si>
    <t>110961</t>
  </si>
  <si>
    <t>10082</t>
  </si>
  <si>
    <t>1214</t>
  </si>
  <si>
    <t>41</t>
  </si>
  <si>
    <t>83421</t>
  </si>
  <si>
    <t>690701</t>
  </si>
  <si>
    <t>1123949</t>
  </si>
  <si>
    <t>179508</t>
  </si>
  <si>
    <t>944441</t>
  </si>
  <si>
    <t>1814650</t>
  </si>
  <si>
    <t>117346</t>
  </si>
  <si>
    <t>1697304</t>
  </si>
  <si>
    <t>41876</t>
  </si>
  <si>
    <t>318415</t>
  </si>
  <si>
    <t>491721</t>
  </si>
  <si>
    <t>96438</t>
  </si>
  <si>
    <t>395283</t>
  </si>
  <si>
    <t>810136</t>
  </si>
  <si>
    <t>107359</t>
  </si>
  <si>
    <t>702777</t>
  </si>
  <si>
    <t>5064</t>
  </si>
  <si>
    <t>37917</t>
  </si>
  <si>
    <t>42747</t>
  </si>
  <si>
    <t>8680</t>
  </si>
  <si>
    <t>34067</t>
  </si>
  <si>
    <t>80664</t>
  </si>
  <si>
    <t>2417</t>
  </si>
  <si>
    <t>78247</t>
  </si>
  <si>
    <t>25333</t>
  </si>
  <si>
    <t>798723</t>
  </si>
  <si>
    <t>697919</t>
  </si>
  <si>
    <t>198575</t>
  </si>
  <si>
    <t>499344</t>
  </si>
  <si>
    <t>1496642</t>
  </si>
  <si>
    <t>231975</t>
  </si>
  <si>
    <t>1264667</t>
  </si>
  <si>
    <t>375</t>
  </si>
  <si>
    <t>12529</t>
  </si>
  <si>
    <t>13060</t>
  </si>
  <si>
    <t>380</t>
  </si>
  <si>
    <t>12680</t>
  </si>
  <si>
    <t>25589</t>
  </si>
  <si>
    <t>34593</t>
  </si>
  <si>
    <t>495190</t>
  </si>
  <si>
    <t>417538</t>
  </si>
  <si>
    <t>79002</t>
  </si>
  <si>
    <t>338536</t>
  </si>
  <si>
    <t>912728</t>
  </si>
  <si>
    <t>15953</t>
  </si>
  <si>
    <t>896775</t>
  </si>
  <si>
    <t>34455</t>
  </si>
  <si>
    <t>524</t>
  </si>
  <si>
    <t>7697</t>
  </si>
  <si>
    <t>15256</t>
  </si>
  <si>
    <t>1927</t>
  </si>
  <si>
    <t>13329</t>
  </si>
  <si>
    <t>22953</t>
  </si>
  <si>
    <t>738</t>
  </si>
  <si>
    <t>22215</t>
  </si>
  <si>
    <t>96220</t>
  </si>
  <si>
    <t>871688</t>
  </si>
  <si>
    <t>1270351</t>
  </si>
  <si>
    <t>124619</t>
  </si>
  <si>
    <t>1145732</t>
  </si>
  <si>
    <t>2142039</t>
  </si>
  <si>
    <t>50716</t>
  </si>
  <si>
    <t>2091323</t>
  </si>
  <si>
    <t>620175</t>
  </si>
  <si>
    <t>4507965</t>
  </si>
  <si>
    <t>7288334</t>
  </si>
  <si>
    <t>669502</t>
  </si>
  <si>
    <t>6618832</t>
  </si>
  <si>
    <t>11796299</t>
  </si>
  <si>
    <t>296447</t>
  </si>
  <si>
    <t>11499852</t>
  </si>
  <si>
    <t>1189501</t>
  </si>
  <si>
    <t>3516814</t>
  </si>
  <si>
    <t>8080428</t>
  </si>
  <si>
    <t>665466</t>
  </si>
  <si>
    <t>7414962</t>
  </si>
  <si>
    <t>11597242</t>
  </si>
  <si>
    <t>17731</t>
  </si>
  <si>
    <t>11579511</t>
  </si>
  <si>
    <t>2906</t>
  </si>
  <si>
    <t>101535</t>
  </si>
  <si>
    <t>252620</t>
  </si>
  <si>
    <t>5957</t>
  </si>
  <si>
    <t>246663</t>
  </si>
  <si>
    <t>354155</t>
  </si>
  <si>
    <t>1301</t>
  </si>
  <si>
    <t>352854</t>
  </si>
  <si>
    <t>968</t>
  </si>
  <si>
    <t>15570</t>
  </si>
  <si>
    <t>388398</t>
  </si>
  <si>
    <t>476634</t>
  </si>
  <si>
    <t>229421</t>
  </si>
  <si>
    <t>247213</t>
  </si>
  <si>
    <t>865032</t>
  </si>
  <si>
    <t>854370</t>
  </si>
  <si>
    <t>47653822</t>
  </si>
  <si>
    <t>326554</t>
  </si>
  <si>
    <t>280726</t>
  </si>
  <si>
    <t>89284</t>
  </si>
  <si>
    <t>234572</t>
  </si>
  <si>
    <t>9.89</t>
  </si>
  <si>
    <t>52.05</t>
  </si>
  <si>
    <t>36340</t>
  </si>
  <si>
    <t>136156</t>
  </si>
  <si>
    <t>121070</t>
  </si>
  <si>
    <t>308037</t>
  </si>
  <si>
    <t>11.90</t>
  </si>
  <si>
    <t>48.79</t>
  </si>
  <si>
    <t>53459</t>
  </si>
  <si>
    <t>18266</t>
  </si>
  <si>
    <t>65485</t>
  </si>
  <si>
    <t>139316</t>
  </si>
  <si>
    <t>10.76</t>
  </si>
  <si>
    <t>42.23</t>
  </si>
  <si>
    <t>25543</t>
  </si>
  <si>
    <t>510725</t>
  </si>
  <si>
    <t>262665</t>
  </si>
  <si>
    <t>67982</t>
  </si>
  <si>
    <t>127385</t>
  </si>
  <si>
    <t>13.27</t>
  </si>
  <si>
    <t>33.36</t>
  </si>
  <si>
    <t>22502</t>
  </si>
  <si>
    <t>10688</t>
  </si>
  <si>
    <t>120468</t>
  </si>
  <si>
    <t>246049</t>
  </si>
  <si>
    <t>1.49</t>
  </si>
  <si>
    <t>49.55</t>
  </si>
  <si>
    <t>14363</t>
  </si>
  <si>
    <t>272410</t>
  </si>
  <si>
    <t>188187</t>
  </si>
  <si>
    <t>80349</t>
  </si>
  <si>
    <t>148098</t>
  </si>
  <si>
    <t>8.66</t>
  </si>
  <si>
    <t>37.09</t>
  </si>
  <si>
    <t>30550</t>
  </si>
  <si>
    <t>19641</t>
  </si>
  <si>
    <t>68684</t>
  </si>
  <si>
    <t>162400</t>
  </si>
  <si>
    <t>6.15</t>
  </si>
  <si>
    <t>51.56</t>
  </si>
  <si>
    <t>28774</t>
  </si>
  <si>
    <t>339902</t>
  </si>
  <si>
    <t>167267</t>
  </si>
  <si>
    <t>260049</t>
  </si>
  <si>
    <t>8.79</t>
  </si>
  <si>
    <t>26.89</t>
  </si>
  <si>
    <t>69691</t>
  </si>
  <si>
    <t>5702783</t>
  </si>
  <si>
    <t>7489863</t>
  </si>
  <si>
    <t>20602330</t>
  </si>
  <si>
    <t>1.80</t>
  </si>
  <si>
    <t>61.85</t>
  </si>
  <si>
    <t>504194</t>
  </si>
  <si>
    <t>18052219</t>
  </si>
  <si>
    <t>2761335</t>
  </si>
  <si>
    <t>4207239</t>
  </si>
  <si>
    <t>3.48</t>
  </si>
  <si>
    <t>30.89</t>
  </si>
  <si>
    <t>320656</t>
  </si>
  <si>
    <t>4435</t>
  </si>
  <si>
    <t>35638</t>
  </si>
  <si>
    <t>106268</t>
  </si>
  <si>
    <t>8.39</t>
  </si>
  <si>
    <t>58.07</t>
  </si>
  <si>
    <t>12735</t>
  </si>
  <si>
    <t>509649</t>
  </si>
  <si>
    <t>265819</t>
  </si>
  <si>
    <t>142154</t>
  </si>
  <si>
    <t>349322</t>
  </si>
  <si>
    <t>5.82</t>
  </si>
  <si>
    <t>53.49</t>
  </si>
  <si>
    <t>43441</t>
  </si>
  <si>
    <t>2784447</t>
  </si>
  <si>
    <t>173124</t>
  </si>
  <si>
    <t>453024</t>
  </si>
  <si>
    <t>5.68</t>
  </si>
  <si>
    <t>56.11</t>
  </si>
  <si>
    <t>42444</t>
  </si>
  <si>
    <t>1166324</t>
  </si>
  <si>
    <t>683939</t>
  </si>
  <si>
    <t>2255395</t>
  </si>
  <si>
    <t>5.74</t>
  </si>
  <si>
    <t>63.94</t>
  </si>
  <si>
    <t>226313</t>
  </si>
  <si>
    <t>2040580</t>
  </si>
  <si>
    <t>867516</t>
  </si>
  <si>
    <t>110970</t>
  </si>
  <si>
    <t>265291</t>
  </si>
  <si>
    <t>4.59</t>
  </si>
  <si>
    <t>53.58</t>
  </si>
  <si>
    <t>31273</t>
  </si>
  <si>
    <t>421302</t>
  </si>
  <si>
    <t>91262</t>
  </si>
  <si>
    <t>470712</t>
  </si>
  <si>
    <t>1403182</t>
  </si>
  <si>
    <t>1.68</t>
  </si>
  <si>
    <t>64.78</t>
  </si>
  <si>
    <t>62594</t>
  </si>
  <si>
    <t>39682</t>
  </si>
  <si>
    <t>55183</t>
  </si>
  <si>
    <t>192476</t>
  </si>
  <si>
    <t>69.65</t>
  </si>
  <si>
    <t>32054</t>
  </si>
  <si>
    <t>41002</t>
  </si>
  <si>
    <t>12345</t>
  </si>
  <si>
    <t>97166</t>
  </si>
  <si>
    <t>140602</t>
  </si>
  <si>
    <t>1.70</t>
  </si>
  <si>
    <t>29.19</t>
  </si>
  <si>
    <t>22164</t>
  </si>
  <si>
    <t>53302</t>
  </si>
  <si>
    <t>244662</t>
  </si>
  <si>
    <t>567979</t>
  </si>
  <si>
    <t>9.29</t>
  </si>
  <si>
    <t>47.64</t>
  </si>
  <si>
    <t>110381</t>
  </si>
  <si>
    <t>217400</t>
  </si>
  <si>
    <t>87873</t>
  </si>
  <si>
    <t>195709</t>
  </si>
  <si>
    <t>26.52</t>
  </si>
  <si>
    <t>28.58</t>
  </si>
  <si>
    <t>35244</t>
  </si>
  <si>
    <t>-4287</t>
  </si>
  <si>
    <t>52441</t>
  </si>
  <si>
    <t>147369</t>
  </si>
  <si>
    <t>6.11</t>
  </si>
  <si>
    <t>58.31</t>
  </si>
  <si>
    <t>61450</t>
  </si>
  <si>
    <t>1114460</t>
  </si>
  <si>
    <t>1332536</t>
  </si>
  <si>
    <t>1508047</t>
  </si>
  <si>
    <t>5.64</t>
  </si>
  <si>
    <t>6.00</t>
  </si>
  <si>
    <t>98569</t>
  </si>
  <si>
    <t>33777640</t>
  </si>
  <si>
    <t>8230949</t>
  </si>
  <si>
    <t>401083</t>
  </si>
  <si>
    <t>821543</t>
  </si>
  <si>
    <t>4.52</t>
  </si>
  <si>
    <t>46.66</t>
  </si>
  <si>
    <t>69471</t>
  </si>
  <si>
    <t>VALUE ADDED OF THE MANUFACTURING BY  MAIN ECONOMIC ACTIVITY</t>
  </si>
  <si>
    <t>صُنع الورق ومنتجات الورق
Manufacture of other articles of paper and paperboard</t>
  </si>
  <si>
    <t>الطباعة واستنساخ وسائط الأعلام المسجّلة
Manufacture of coke and refined petroleum products</t>
  </si>
  <si>
    <t>صنع فحم الكوك والمنتجات النفطية المكررة
Manufacture of chemicals and chemical products</t>
  </si>
  <si>
    <t>صُنع المواد الكيميائية والمنتجات الكيميائية
Manufacture of plastics and synthetic rubber in primary forms</t>
  </si>
  <si>
    <t>20132</t>
  </si>
  <si>
    <t>20142</t>
  </si>
  <si>
    <t>20152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</si>
</sst>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_(* \(#,##0.00\);_(* &quot;-&quot;??_);_(@_)"/>
    <numFmt numFmtId="165" formatCode="0_ "/>
    <numFmt numFmtId="166" formatCode="0.0"/>
    <numFmt numFmtId="167" formatCode="_(* #,##0_);_(* \(#,##0\);_(* &quot;-&quot;??_);_(@_)"/>
    <numFmt numFmtId="168" formatCode="0.00_ "/>
    <numFmt numFmtId="169" formatCode="0.0_ "/>
    <numFmt numFmtId="170" formatCode="0000"/>
    <numFmt numFmtId="171" formatCode="_(* #,##0.0_);_(* \(#,##0.0\);_(* &quot;-&quot;??_);_(@_)"/>
  </numFmts>
  <fonts count="70">
    <font>
      <sz val="11"/>
      <color theme="1"/>
      <name val="Calibri"/>
      <family val="2"/>
      <scheme val="minor"/>
    </font>
    <font>
      <sz val="11"/>
      <color theme="1"/>
      <name val="Calibri"/>
      <family val="2"/>
      <charset val="178"/>
      <scheme val="minor"/>
    </font>
    <font>
      <sz val="11"/>
      <color theme="1"/>
      <name val="Calibri"/>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Rounded MT Bold"/>
      <family val="2"/>
    </font>
    <font>
      <sz val="10"/>
      <color indexed="12"/>
      <name val="Arial"/>
      <family val="2"/>
    </font>
    <font>
      <b/>
      <sz val="16"/>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Calibri"/>
      <family val="2"/>
      <scheme val="minor"/>
    </font>
    <font>
      <sz val="14"/>
      <name val="Arial"/>
      <family val="2"/>
    </font>
    <font>
      <sz val="14"/>
      <color rgb="FFFF0000"/>
      <name val="Arial"/>
      <family val="2"/>
    </font>
    <font>
      <b/>
      <sz val="14"/>
      <color rgb="FFFF0000"/>
      <name val="Arial"/>
      <family val="2"/>
    </font>
    <font>
      <sz val="12"/>
      <color theme="1"/>
      <name val="Calibri"/>
      <family val="2"/>
      <scheme val="minor"/>
    </font>
    <font>
      <sz val="10"/>
      <color theme="1"/>
      <name val="Calibri"/>
      <family val="2"/>
      <scheme val="minor"/>
    </font>
    <font>
      <b/>
      <sz val="22"/>
      <name val="Arial"/>
      <family val="2"/>
    </font>
    <font>
      <sz val="22"/>
      <name val="Arial"/>
      <family val="2"/>
    </font>
    <font>
      <sz val="22"/>
      <color rgb="FFFF0000"/>
      <name val="Arial"/>
      <family val="2"/>
    </font>
    <font>
      <sz val="22"/>
      <color theme="1"/>
      <name val="Calibri"/>
      <family val="2"/>
      <scheme val="minor"/>
    </font>
    <font>
      <b/>
      <sz val="18"/>
      <color rgb="FFFF0000"/>
      <name val="Arial"/>
      <family val="2"/>
    </font>
    <font>
      <sz val="18"/>
      <color rgb="FFFF0000"/>
      <name val="Arial"/>
      <family val="2"/>
    </font>
    <font>
      <b/>
      <sz val="9"/>
      <color indexed="8"/>
      <name val="Arial"/>
      <family val="2"/>
    </font>
    <font>
      <sz val="10"/>
      <name val="Calibri"/>
      <family val="2"/>
      <scheme val="minor"/>
    </font>
    <font>
      <b/>
      <sz val="16"/>
      <color theme="1"/>
      <name val="Arial"/>
      <family val="2"/>
    </font>
    <font>
      <b/>
      <sz val="10"/>
      <color rgb="FFFF0000"/>
      <name val="Arial"/>
      <family val="2"/>
    </font>
    <font>
      <b/>
      <sz val="11"/>
      <color theme="1"/>
      <name val="Calibri"/>
      <family val="2"/>
      <scheme val="minor"/>
    </font>
    <font>
      <b/>
      <sz val="10"/>
      <color theme="1"/>
      <name val="Calibri"/>
      <family val="2"/>
      <scheme val="minor"/>
    </font>
    <font>
      <b/>
      <sz val="18"/>
      <color indexed="8"/>
      <name val="Arial"/>
      <family val="2"/>
    </font>
    <font>
      <b/>
      <sz val="11"/>
      <color theme="1"/>
      <name val="Arial"/>
      <family val="2"/>
    </font>
    <font>
      <b/>
      <sz val="10"/>
      <color indexed="8"/>
      <name val="Arial"/>
      <family val="2"/>
    </font>
    <font>
      <sz val="12"/>
      <color rgb="FFFF0000"/>
      <name val="Arial"/>
      <family val="2"/>
    </font>
    <font>
      <sz val="11"/>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style="thick">
        <color indexed="9"/>
      </right>
      <top style="thin">
        <color indexed="64"/>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indexed="9"/>
      </left>
      <right style="medium">
        <color indexed="9"/>
      </right>
      <top style="thin">
        <color indexed="64"/>
      </top>
      <bottom style="thin">
        <color indexed="64"/>
      </bottom>
      <diagonal/>
    </border>
  </borders>
  <cellStyleXfs count="36">
    <xf numFmtId="0" fontId="0" fillId="0" borderId="0"/>
    <xf numFmtId="0" fontId="3" fillId="0" borderId="0"/>
    <xf numFmtId="0" fontId="19" fillId="0" borderId="0"/>
    <xf numFmtId="0" fontId="2" fillId="0" borderId="0"/>
    <xf numFmtId="0" fontId="3" fillId="0" borderId="0"/>
    <xf numFmtId="43" fontId="3" fillId="0" borderId="0" applyFont="0" applyFill="0" applyBorder="0" applyAlignment="0" applyProtection="0"/>
    <xf numFmtId="0" fontId="28" fillId="0" borderId="0" applyAlignment="0">
      <alignment horizontal="centerContinuous" vertical="center"/>
    </xf>
    <xf numFmtId="0" fontId="29" fillId="0" borderId="0" applyAlignment="0">
      <alignment horizontal="centerContinuous" vertical="center"/>
    </xf>
    <xf numFmtId="0" fontId="17" fillId="5" borderId="5">
      <alignment horizontal="right" vertical="center" wrapText="1"/>
    </xf>
    <xf numFmtId="1" fontId="26" fillId="5" borderId="6">
      <alignment horizontal="left" vertical="center" wrapText="1"/>
    </xf>
    <xf numFmtId="1" fontId="30" fillId="5" borderId="7">
      <alignment horizontal="center" vertical="center"/>
    </xf>
    <xf numFmtId="0" fontId="31" fillId="5" borderId="7">
      <alignment horizontal="center" vertical="center" wrapText="1"/>
    </xf>
    <xf numFmtId="0" fontId="25" fillId="5" borderId="7">
      <alignment horizontal="center" vertical="center" wrapText="1"/>
    </xf>
    <xf numFmtId="0" fontId="32" fillId="0" borderId="0" applyNumberFormat="0" applyFill="0" applyBorder="0" applyAlignment="0" applyProtection="0">
      <alignment vertical="top"/>
      <protection locked="0"/>
    </xf>
    <xf numFmtId="0" fontId="3" fillId="0" borderId="0">
      <alignment horizontal="center" vertical="center" readingOrder="2"/>
    </xf>
    <xf numFmtId="0" fontId="33" fillId="0" borderId="0">
      <alignment horizontal="left" vertical="center"/>
    </xf>
    <xf numFmtId="0" fontId="2" fillId="0" borderId="0"/>
    <xf numFmtId="0" fontId="3" fillId="0" borderId="0"/>
    <xf numFmtId="0" fontId="3" fillId="0" borderId="0"/>
    <xf numFmtId="0" fontId="34" fillId="0" borderId="0">
      <alignment horizontal="right" vertical="center"/>
    </xf>
    <xf numFmtId="0" fontId="35" fillId="0" borderId="0">
      <alignment horizontal="left" vertical="center"/>
    </xf>
    <xf numFmtId="0" fontId="17" fillId="0" borderId="0">
      <alignment horizontal="right" vertical="center"/>
    </xf>
    <xf numFmtId="0" fontId="3" fillId="0" borderId="0">
      <alignment horizontal="left" vertical="center"/>
    </xf>
    <xf numFmtId="0" fontId="36" fillId="5" borderId="7" applyAlignment="0">
      <alignment horizontal="center" vertical="center"/>
    </xf>
    <xf numFmtId="0" fontId="34" fillId="0" borderId="8">
      <alignment horizontal="right" vertical="center" indent="1"/>
    </xf>
    <xf numFmtId="0" fontId="17" fillId="5" borderId="8">
      <alignment horizontal="right" vertical="center" wrapText="1" indent="1" readingOrder="2"/>
    </xf>
    <xf numFmtId="0" fontId="37" fillId="0" borderId="8">
      <alignment horizontal="right" vertical="center" indent="1"/>
    </xf>
    <xf numFmtId="0" fontId="37" fillId="5" borderId="8">
      <alignment horizontal="left" vertical="center" wrapText="1" indent="1"/>
    </xf>
    <xf numFmtId="0" fontId="37" fillId="0" borderId="9">
      <alignment horizontal="left" vertical="center"/>
    </xf>
    <xf numFmtId="0" fontId="37" fillId="0" borderId="10">
      <alignment horizontal="left" vertical="center"/>
    </xf>
    <xf numFmtId="164" fontId="2" fillId="0" borderId="0" applyFont="0" applyFill="0" applyBorder="0" applyAlignment="0" applyProtection="0"/>
    <xf numFmtId="0" fontId="19" fillId="0" borderId="0"/>
    <xf numFmtId="0" fontId="19" fillId="0" borderId="0"/>
    <xf numFmtId="0" fontId="1" fillId="0" borderId="0"/>
    <xf numFmtId="0" fontId="2" fillId="0" borderId="0"/>
    <xf numFmtId="164" fontId="2" fillId="0" borderId="0" applyFont="0" applyFill="0" applyBorder="0" applyAlignment="0" applyProtection="0"/>
  </cellStyleXfs>
  <cellXfs count="445">
    <xf numFmtId="0" fontId="0" fillId="0" borderId="0" xfId="0"/>
    <xf numFmtId="0" fontId="3" fillId="0" borderId="0" xfId="1"/>
    <xf numFmtId="0" fontId="4" fillId="0" borderId="0" xfId="1" applyFont="1" applyAlignment="1">
      <alignment horizontal="center" vertical="top" wrapText="1"/>
    </xf>
    <xf numFmtId="0" fontId="5" fillId="0" borderId="0" xfId="1" applyFont="1" applyAlignment="1">
      <alignment vertical="center"/>
    </xf>
    <xf numFmtId="0" fontId="3" fillId="0" borderId="0" xfId="1" applyAlignment="1">
      <alignment vertical="center"/>
    </xf>
    <xf numFmtId="0" fontId="6" fillId="0" borderId="0" xfId="1" applyFont="1" applyAlignment="1">
      <alignment horizontal="center" vertical="center" wrapText="1"/>
    </xf>
    <xf numFmtId="0" fontId="7" fillId="0" borderId="0" xfId="1" applyFont="1" applyAlignment="1">
      <alignment horizontal="center" vertical="center" wrapText="1"/>
    </xf>
    <xf numFmtId="0" fontId="5" fillId="0" borderId="0" xfId="1" applyFont="1" applyAlignment="1">
      <alignment horizontal="center" vertical="center"/>
    </xf>
    <xf numFmtId="0" fontId="8" fillId="0" borderId="0" xfId="1" applyFont="1"/>
    <xf numFmtId="0" fontId="10" fillId="0" borderId="0" xfId="1" applyFont="1" applyAlignment="1">
      <alignment vertical="center" wrapText="1" readingOrder="1"/>
    </xf>
    <xf numFmtId="0" fontId="11" fillId="0" borderId="0" xfId="1" applyFont="1" applyAlignment="1">
      <alignment vertical="center"/>
    </xf>
    <xf numFmtId="0" fontId="12" fillId="0" borderId="0" xfId="1" applyFont="1" applyAlignment="1">
      <alignment horizontal="center" vertical="center" wrapText="1"/>
    </xf>
    <xf numFmtId="0" fontId="13" fillId="0" borderId="0" xfId="1" applyFont="1" applyAlignment="1">
      <alignment vertical="center"/>
    </xf>
    <xf numFmtId="0" fontId="15" fillId="0" borderId="0" xfId="1" applyFont="1" applyBorder="1" applyAlignment="1">
      <alignment horizontal="center" vertical="center"/>
    </xf>
    <xf numFmtId="0" fontId="3" fillId="0" borderId="0" xfId="1" applyFont="1" applyAlignment="1">
      <alignment vertical="center"/>
    </xf>
    <xf numFmtId="0" fontId="3" fillId="0" borderId="0" xfId="1" applyFont="1" applyAlignment="1">
      <alignment horizontal="left" vertical="top" wrapText="1"/>
    </xf>
    <xf numFmtId="0" fontId="16" fillId="0" borderId="0" xfId="1" applyFont="1" applyAlignment="1">
      <alignment vertical="top"/>
    </xf>
    <xf numFmtId="0" fontId="17" fillId="0" borderId="0" xfId="1" applyFont="1" applyAlignment="1">
      <alignment horizontal="right" vertical="top" wrapText="1"/>
    </xf>
    <xf numFmtId="0" fontId="3" fillId="0" borderId="0" xfId="1" applyFont="1" applyBorder="1" applyAlignment="1">
      <alignment horizontal="left" vertical="top" wrapText="1"/>
    </xf>
    <xf numFmtId="0" fontId="16" fillId="0" borderId="0" xfId="1" applyFont="1" applyAlignment="1">
      <alignment vertical="center"/>
    </xf>
    <xf numFmtId="0" fontId="17" fillId="0" borderId="0" xfId="1" applyFont="1" applyAlignment="1">
      <alignment horizontal="right" vertical="top" wrapText="1" readingOrder="2"/>
    </xf>
    <xf numFmtId="0" fontId="18" fillId="0" borderId="0" xfId="1" applyFont="1" applyAlignment="1">
      <alignment horizontal="left" vertical="center"/>
    </xf>
    <xf numFmtId="0" fontId="17" fillId="0" borderId="0" xfId="1" applyFont="1" applyAlignment="1">
      <alignment horizontal="right" vertical="center" wrapText="1"/>
    </xf>
    <xf numFmtId="0" fontId="3" fillId="0" borderId="0" xfId="1" applyFont="1" applyAlignment="1">
      <alignment horizontal="left" vertical="center"/>
    </xf>
    <xf numFmtId="0" fontId="17" fillId="0" borderId="0" xfId="1" applyFont="1" applyAlignment="1">
      <alignment horizontal="right" vertical="top" readingOrder="2"/>
    </xf>
    <xf numFmtId="0" fontId="3" fillId="0" borderId="0" xfId="1" applyFont="1" applyAlignment="1">
      <alignment horizontal="left" vertical="center" wrapText="1"/>
    </xf>
    <xf numFmtId="0" fontId="3" fillId="0" borderId="0" xfId="1" applyFont="1" applyAlignment="1">
      <alignment horizontal="justify" vertical="center"/>
    </xf>
    <xf numFmtId="0" fontId="3" fillId="0" borderId="0" xfId="1" applyFont="1"/>
    <xf numFmtId="0" fontId="21" fillId="0" borderId="0" xfId="3" applyFont="1" applyAlignment="1">
      <alignment vertical="center" wrapText="1"/>
    </xf>
    <xf numFmtId="0" fontId="21" fillId="0" borderId="0" xfId="3" applyFont="1" applyAlignment="1">
      <alignment horizontal="center" vertical="center" wrapText="1"/>
    </xf>
    <xf numFmtId="0" fontId="19" fillId="0" borderId="0" xfId="2" applyFont="1" applyAlignment="1">
      <alignment vertical="center"/>
    </xf>
    <xf numFmtId="0" fontId="3" fillId="0" borderId="0" xfId="2" applyFont="1" applyAlignment="1">
      <alignment vertical="center"/>
    </xf>
    <xf numFmtId="49" fontId="17" fillId="0" borderId="0" xfId="2" applyNumberFormat="1" applyFont="1" applyAlignment="1">
      <alignment horizontal="right" vertical="center"/>
    </xf>
    <xf numFmtId="0" fontId="19" fillId="0" borderId="0" xfId="2" applyFont="1" applyBorder="1" applyAlignment="1">
      <alignment vertical="center"/>
    </xf>
    <xf numFmtId="0" fontId="17" fillId="0" borderId="0" xfId="2" applyFont="1" applyAlignment="1">
      <alignment vertical="center"/>
    </xf>
    <xf numFmtId="0" fontId="19" fillId="0" borderId="0" xfId="1" applyFont="1" applyAlignment="1">
      <alignment vertical="center"/>
    </xf>
    <xf numFmtId="49" fontId="17" fillId="0" borderId="0" xfId="1" applyNumberFormat="1" applyFont="1" applyAlignment="1">
      <alignment vertical="center" wrapText="1"/>
    </xf>
    <xf numFmtId="0" fontId="3" fillId="0" borderId="0" xfId="1" applyFont="1" applyBorder="1"/>
    <xf numFmtId="49" fontId="18" fillId="4" borderId="0" xfId="1" applyNumberFormat="1" applyFont="1" applyFill="1" applyBorder="1" applyAlignment="1">
      <alignment horizontal="right" vertical="center" readingOrder="2"/>
    </xf>
    <xf numFmtId="49" fontId="17" fillId="4" borderId="0" xfId="1" applyNumberFormat="1" applyFont="1" applyFill="1" applyBorder="1" applyAlignment="1">
      <alignment vertical="center" readingOrder="2"/>
    </xf>
    <xf numFmtId="167" fontId="19" fillId="0" borderId="0" xfId="30" applyNumberFormat="1" applyFont="1" applyAlignment="1">
      <alignment vertical="center"/>
    </xf>
    <xf numFmtId="0" fontId="14" fillId="0" borderId="0" xfId="1" applyFont="1" applyAlignment="1">
      <alignment horizontal="center" vertical="center" wrapText="1"/>
    </xf>
    <xf numFmtId="1" fontId="3" fillId="2" borderId="12" xfId="3" applyNumberFormat="1" applyFont="1" applyFill="1" applyBorder="1" applyAlignment="1">
      <alignment horizontal="right" vertical="center" wrapText="1" readingOrder="1"/>
    </xf>
    <xf numFmtId="49" fontId="41" fillId="2" borderId="13" xfId="0" applyNumberFormat="1" applyFont="1" applyFill="1" applyBorder="1" applyAlignment="1">
      <alignment horizontal="center" vertical="top" wrapText="1"/>
    </xf>
    <xf numFmtId="49" fontId="42" fillId="2" borderId="13" xfId="0" applyNumberFormat="1" applyFont="1" applyFill="1" applyBorder="1" applyAlignment="1">
      <alignment horizontal="center" vertical="top" wrapText="1"/>
    </xf>
    <xf numFmtId="49" fontId="18" fillId="2" borderId="18" xfId="32" applyNumberFormat="1" applyFont="1" applyFill="1" applyBorder="1" applyAlignment="1">
      <alignment horizontal="center"/>
    </xf>
    <xf numFmtId="49" fontId="17" fillId="0" borderId="0" xfId="2" applyNumberFormat="1" applyFont="1" applyAlignment="1">
      <alignment vertical="center" wrapText="1"/>
    </xf>
    <xf numFmtId="165" fontId="18" fillId="0" borderId="0" xfId="31" applyNumberFormat="1" applyFont="1" applyFill="1" applyBorder="1" applyAlignment="1">
      <alignment vertical="center"/>
    </xf>
    <xf numFmtId="165" fontId="3" fillId="0" borderId="0" xfId="31" applyNumberFormat="1" applyFont="1" applyFill="1" applyBorder="1" applyAlignment="1">
      <alignment vertical="center"/>
    </xf>
    <xf numFmtId="49" fontId="18" fillId="0" borderId="0" xfId="0" applyNumberFormat="1" applyFont="1" applyFill="1" applyBorder="1" applyAlignment="1">
      <alignment horizontal="center"/>
    </xf>
    <xf numFmtId="49" fontId="25" fillId="0" borderId="0" xfId="0" applyNumberFormat="1" applyFont="1" applyFill="1" applyBorder="1" applyAlignment="1">
      <alignment horizontal="center" vertical="top"/>
    </xf>
    <xf numFmtId="165" fontId="18" fillId="0" borderId="0" xfId="31" applyNumberFormat="1" applyFont="1" applyFill="1" applyBorder="1" applyAlignment="1">
      <alignment horizontal="center" vertical="center"/>
    </xf>
    <xf numFmtId="165" fontId="18" fillId="0" borderId="0" xfId="31" applyNumberFormat="1" applyFont="1" applyFill="1" applyBorder="1" applyAlignment="1">
      <alignment vertical="center" wrapText="1"/>
    </xf>
    <xf numFmtId="165" fontId="25" fillId="0" borderId="0" xfId="31" applyNumberFormat="1" applyFont="1" applyFill="1" applyBorder="1" applyAlignment="1">
      <alignment horizontal="center" vertical="center"/>
    </xf>
    <xf numFmtId="165" fontId="25" fillId="0" borderId="0" xfId="31" applyNumberFormat="1" applyFont="1" applyFill="1" applyBorder="1" applyAlignment="1">
      <alignment vertical="center" wrapText="1"/>
    </xf>
    <xf numFmtId="165" fontId="23" fillId="0" borderId="0" xfId="31" applyNumberFormat="1" applyFont="1" applyFill="1" applyBorder="1" applyAlignment="1">
      <alignment horizontal="center" vertical="center"/>
    </xf>
    <xf numFmtId="165" fontId="23" fillId="0" borderId="0" xfId="31" applyNumberFormat="1" applyFont="1" applyFill="1" applyBorder="1" applyAlignment="1">
      <alignment vertical="center" wrapText="1"/>
    </xf>
    <xf numFmtId="0" fontId="25" fillId="0" borderId="0" xfId="3" applyFont="1" applyFill="1" applyBorder="1" applyAlignment="1">
      <alignment vertical="center" wrapText="1"/>
    </xf>
    <xf numFmtId="49" fontId="18" fillId="0" borderId="0" xfId="0" applyNumberFormat="1" applyFont="1" applyFill="1" applyBorder="1" applyAlignment="1"/>
    <xf numFmtId="49" fontId="18" fillId="0" borderId="0" xfId="0" applyNumberFormat="1" applyFont="1" applyFill="1" applyBorder="1" applyAlignment="1">
      <alignment vertical="center"/>
    </xf>
    <xf numFmtId="49" fontId="25" fillId="0" borderId="0" xfId="0" applyNumberFormat="1" applyFont="1" applyFill="1" applyBorder="1" applyAlignment="1">
      <alignment vertical="top"/>
    </xf>
    <xf numFmtId="49" fontId="17" fillId="0" borderId="0" xfId="31" applyNumberFormat="1" applyFont="1" applyFill="1" applyBorder="1" applyAlignment="1">
      <alignment vertical="center" wrapText="1"/>
    </xf>
    <xf numFmtId="49" fontId="18" fillId="0" borderId="0" xfId="31" applyNumberFormat="1" applyFont="1" applyFill="1" applyBorder="1" applyAlignment="1">
      <alignment vertical="center" wrapText="1"/>
    </xf>
    <xf numFmtId="49" fontId="3" fillId="0" borderId="0" xfId="31" applyNumberFormat="1" applyFont="1" applyFill="1" applyBorder="1" applyAlignment="1">
      <alignment vertical="center" wrapText="1"/>
    </xf>
    <xf numFmtId="49" fontId="18" fillId="0" borderId="0" xfId="31" applyNumberFormat="1" applyFont="1" applyFill="1" applyBorder="1" applyAlignment="1">
      <alignment vertical="center"/>
    </xf>
    <xf numFmtId="49" fontId="24" fillId="0" borderId="0" xfId="2" applyNumberFormat="1" applyFont="1" applyAlignment="1">
      <alignment vertical="center"/>
    </xf>
    <xf numFmtId="49" fontId="24" fillId="0" borderId="0" xfId="2" applyNumberFormat="1" applyFont="1" applyAlignment="1">
      <alignment vertical="center" readingOrder="2"/>
    </xf>
    <xf numFmtId="165" fontId="3" fillId="0" borderId="0" xfId="31" applyNumberFormat="1" applyFont="1" applyFill="1" applyBorder="1" applyAlignment="1">
      <alignment horizontal="right" vertical="center"/>
    </xf>
    <xf numFmtId="165" fontId="18" fillId="0" borderId="0" xfId="0" applyNumberFormat="1" applyFont="1" applyFill="1" applyBorder="1" applyAlignment="1">
      <alignment horizontal="right" vertical="center"/>
    </xf>
    <xf numFmtId="49" fontId="18" fillId="0" borderId="0" xfId="32" applyNumberFormat="1" applyFont="1" applyFill="1" applyBorder="1" applyAlignment="1">
      <alignment wrapText="1"/>
    </xf>
    <xf numFmtId="49" fontId="18" fillId="0" borderId="0" xfId="32" applyNumberFormat="1" applyFont="1" applyFill="1" applyBorder="1" applyAlignment="1">
      <alignment vertical="center"/>
    </xf>
    <xf numFmtId="49" fontId="42" fillId="0" borderId="0" xfId="32" applyNumberFormat="1" applyFont="1" applyFill="1" applyBorder="1" applyAlignment="1">
      <alignment vertical="top" wrapText="1"/>
    </xf>
    <xf numFmtId="49" fontId="17" fillId="0" borderId="0" xfId="2" applyNumberFormat="1" applyFont="1" applyBorder="1" applyAlignment="1">
      <alignment vertical="center"/>
    </xf>
    <xf numFmtId="0" fontId="27" fillId="0" borderId="0" xfId="32" applyFont="1" applyFill="1" applyBorder="1" applyAlignment="1">
      <alignment horizontal="right" wrapText="1"/>
    </xf>
    <xf numFmtId="49" fontId="27" fillId="0" borderId="0" xfId="32" applyNumberFormat="1" applyFont="1" applyFill="1" applyBorder="1" applyAlignment="1">
      <alignment horizontal="right" wrapText="1"/>
    </xf>
    <xf numFmtId="49" fontId="27" fillId="0" borderId="0" xfId="32" applyNumberFormat="1" applyFont="1" applyFill="1" applyBorder="1" applyAlignment="1">
      <alignment horizontal="right"/>
    </xf>
    <xf numFmtId="165" fontId="27" fillId="0" borderId="0" xfId="31" applyNumberFormat="1" applyFont="1" applyFill="1" applyBorder="1" applyAlignment="1">
      <alignment horizontal="right"/>
    </xf>
    <xf numFmtId="165" fontId="27" fillId="0" borderId="0" xfId="31" applyNumberFormat="1" applyFont="1" applyFill="1" applyBorder="1" applyAlignment="1">
      <alignment horizontal="right" wrapText="1"/>
    </xf>
    <xf numFmtId="168" fontId="27" fillId="0" borderId="0" xfId="31" applyNumberFormat="1" applyFont="1" applyFill="1" applyBorder="1" applyAlignment="1">
      <alignment horizontal="right"/>
    </xf>
    <xf numFmtId="165" fontId="27" fillId="0" borderId="0" xfId="0" applyNumberFormat="1" applyFont="1" applyFill="1" applyBorder="1" applyAlignment="1">
      <alignment horizontal="right"/>
    </xf>
    <xf numFmtId="168" fontId="27" fillId="0" borderId="0" xfId="0" applyNumberFormat="1" applyFont="1" applyFill="1" applyBorder="1" applyAlignment="1">
      <alignment horizontal="right"/>
    </xf>
    <xf numFmtId="49" fontId="27" fillId="0" borderId="0" xfId="31" applyNumberFormat="1" applyFont="1" applyFill="1" applyBorder="1" applyAlignment="1">
      <alignment horizontal="right"/>
    </xf>
    <xf numFmtId="167" fontId="27" fillId="0" borderId="0" xfId="30" applyNumberFormat="1" applyFont="1" applyFill="1" applyBorder="1" applyAlignment="1">
      <alignment horizontal="right"/>
    </xf>
    <xf numFmtId="165" fontId="25" fillId="0" borderId="0" xfId="1" applyNumberFormat="1" applyFont="1" applyFill="1" applyBorder="1" applyAlignment="1">
      <alignment horizontal="center" vertical="center"/>
    </xf>
    <xf numFmtId="165" fontId="25" fillId="0" borderId="0" xfId="1" applyNumberFormat="1" applyFont="1" applyFill="1" applyBorder="1" applyAlignment="1">
      <alignment vertical="center"/>
    </xf>
    <xf numFmtId="0" fontId="27" fillId="0" borderId="0" xfId="1" applyNumberFormat="1" applyFont="1" applyFill="1" applyBorder="1" applyAlignment="1">
      <alignment vertical="center"/>
    </xf>
    <xf numFmtId="165" fontId="26" fillId="0" borderId="0" xfId="1" applyNumberFormat="1" applyFont="1" applyFill="1" applyBorder="1" applyAlignment="1">
      <alignment horizontal="right" vertical="center" indent="1"/>
    </xf>
    <xf numFmtId="49" fontId="18" fillId="0" borderId="0" xfId="1" applyNumberFormat="1" applyFont="1" applyFill="1" applyBorder="1" applyAlignment="1">
      <alignment horizontal="right" vertical="center" wrapText="1" indent="1"/>
    </xf>
    <xf numFmtId="166" fontId="27" fillId="0" borderId="0" xfId="1" applyNumberFormat="1" applyFont="1" applyFill="1" applyBorder="1" applyAlignment="1">
      <alignment horizontal="center" vertical="center"/>
    </xf>
    <xf numFmtId="165" fontId="26" fillId="0" borderId="0" xfId="1" applyNumberFormat="1" applyFont="1" applyFill="1" applyBorder="1" applyAlignment="1">
      <alignment horizontal="center" vertical="center"/>
    </xf>
    <xf numFmtId="49" fontId="3" fillId="0" borderId="0" xfId="1" applyNumberFormat="1" applyFont="1" applyFill="1" applyBorder="1" applyAlignment="1">
      <alignment horizontal="right" vertical="center" wrapText="1" indent="5"/>
    </xf>
    <xf numFmtId="49" fontId="3" fillId="0" borderId="0" xfId="1" applyNumberFormat="1" applyFont="1" applyFill="1" applyBorder="1" applyAlignment="1">
      <alignment horizontal="right" vertical="center" wrapText="1" indent="6"/>
    </xf>
    <xf numFmtId="165" fontId="43" fillId="0" borderId="0" xfId="1" applyNumberFormat="1" applyFont="1" applyFill="1" applyBorder="1" applyAlignment="1">
      <alignment horizontal="left" vertical="center" wrapText="1"/>
    </xf>
    <xf numFmtId="167" fontId="43" fillId="0" borderId="0" xfId="30" applyNumberFormat="1" applyFont="1" applyFill="1" applyBorder="1" applyAlignment="1">
      <alignment horizontal="left" vertical="center"/>
    </xf>
    <xf numFmtId="165" fontId="44" fillId="2" borderId="2" xfId="1" applyNumberFormat="1" applyFont="1" applyFill="1" applyBorder="1" applyAlignment="1">
      <alignment horizontal="center" vertical="center"/>
    </xf>
    <xf numFmtId="166" fontId="45" fillId="2" borderId="2" xfId="1" applyNumberFormat="1" applyFont="1" applyFill="1" applyBorder="1" applyAlignment="1">
      <alignment horizontal="center" vertical="center"/>
    </xf>
    <xf numFmtId="165" fontId="45" fillId="2" borderId="2" xfId="1" applyNumberFormat="1" applyFont="1" applyFill="1" applyBorder="1" applyAlignment="1">
      <alignment horizontal="center" vertical="center" wrapText="1"/>
    </xf>
    <xf numFmtId="165" fontId="45" fillId="2" borderId="2" xfId="1" applyNumberFormat="1" applyFont="1" applyFill="1" applyBorder="1" applyAlignment="1">
      <alignment horizontal="center" vertical="center"/>
    </xf>
    <xf numFmtId="165" fontId="45" fillId="0" borderId="2" xfId="1" applyNumberFormat="1" applyFont="1" applyFill="1" applyBorder="1" applyAlignment="1">
      <alignment horizontal="center" vertical="center" wrapText="1"/>
    </xf>
    <xf numFmtId="165" fontId="44" fillId="0" borderId="2" xfId="1" applyNumberFormat="1" applyFont="1" applyFill="1" applyBorder="1" applyAlignment="1">
      <alignment horizontal="center" vertical="center"/>
    </xf>
    <xf numFmtId="165" fontId="45" fillId="0"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xf>
    <xf numFmtId="0" fontId="3" fillId="0" borderId="0" xfId="1" applyFont="1" applyFill="1"/>
    <xf numFmtId="0" fontId="46" fillId="0" borderId="0" xfId="1" applyFont="1"/>
    <xf numFmtId="165" fontId="45" fillId="2" borderId="28" xfId="1" applyNumberFormat="1" applyFont="1" applyFill="1" applyBorder="1" applyAlignment="1">
      <alignment horizontal="center" vertical="center" wrapText="1"/>
    </xf>
    <xf numFmtId="165" fontId="44" fillId="2" borderId="28" xfId="1" applyNumberFormat="1" applyFont="1" applyFill="1" applyBorder="1" applyAlignment="1">
      <alignment horizontal="center" vertical="center"/>
    </xf>
    <xf numFmtId="165" fontId="45" fillId="2" borderId="28" xfId="1" applyNumberFormat="1" applyFont="1" applyFill="1" applyBorder="1" applyAlignment="1">
      <alignment horizontal="center" vertical="center"/>
    </xf>
    <xf numFmtId="166" fontId="45" fillId="2" borderId="28" xfId="1" applyNumberFormat="1" applyFont="1" applyFill="1" applyBorder="1" applyAlignment="1">
      <alignment horizontal="center" vertical="center"/>
    </xf>
    <xf numFmtId="0" fontId="47" fillId="0" borderId="0" xfId="0" applyFont="1"/>
    <xf numFmtId="165" fontId="44" fillId="3" borderId="4" xfId="1" applyNumberFormat="1" applyFont="1" applyFill="1" applyBorder="1" applyAlignment="1">
      <alignment horizontal="center" vertical="center"/>
    </xf>
    <xf numFmtId="165" fontId="16" fillId="2" borderId="2" xfId="1" applyNumberFormat="1" applyFont="1" applyFill="1" applyBorder="1" applyAlignment="1">
      <alignment horizontal="center" vertical="center"/>
    </xf>
    <xf numFmtId="166" fontId="48" fillId="2" borderId="2" xfId="1" applyNumberFormat="1" applyFont="1" applyFill="1" applyBorder="1" applyAlignment="1">
      <alignment horizontal="center" vertical="center"/>
    </xf>
    <xf numFmtId="165" fontId="16" fillId="3" borderId="2" xfId="1" applyNumberFormat="1" applyFont="1" applyFill="1" applyBorder="1" applyAlignment="1">
      <alignment horizontal="center" vertical="center"/>
    </xf>
    <xf numFmtId="166" fontId="48" fillId="3" borderId="2" xfId="1" applyNumberFormat="1" applyFont="1" applyFill="1" applyBorder="1" applyAlignment="1">
      <alignment horizontal="center" vertical="center"/>
    </xf>
    <xf numFmtId="165" fontId="50" fillId="0" borderId="2" xfId="1" applyNumberFormat="1" applyFont="1" applyFill="1" applyBorder="1" applyAlignment="1">
      <alignment horizontal="center" vertical="center"/>
    </xf>
    <xf numFmtId="166" fontId="49" fillId="0" borderId="2" xfId="1" applyNumberFormat="1" applyFont="1" applyFill="1" applyBorder="1" applyAlignment="1">
      <alignment horizontal="center" vertical="center"/>
    </xf>
    <xf numFmtId="49" fontId="44" fillId="3" borderId="4" xfId="1" applyNumberFormat="1" applyFont="1" applyFill="1" applyBorder="1" applyAlignment="1">
      <alignment horizontal="left" vertical="center" wrapText="1"/>
    </xf>
    <xf numFmtId="165" fontId="48" fillId="2" borderId="2" xfId="1" applyNumberFormat="1" applyFont="1" applyFill="1" applyBorder="1" applyAlignment="1">
      <alignment horizontal="left" vertical="center" wrapText="1"/>
    </xf>
    <xf numFmtId="165" fontId="48" fillId="3" borderId="2" xfId="1" applyNumberFormat="1" applyFont="1" applyFill="1" applyBorder="1" applyAlignment="1">
      <alignment horizontal="left" vertical="center" wrapText="1"/>
    </xf>
    <xf numFmtId="165" fontId="48" fillId="0" borderId="2" xfId="1" applyNumberFormat="1" applyFont="1" applyFill="1" applyBorder="1" applyAlignment="1">
      <alignment horizontal="left" vertical="center" wrapText="1"/>
    </xf>
    <xf numFmtId="165" fontId="49" fillId="0" borderId="2" xfId="1" applyNumberFormat="1" applyFont="1" applyFill="1" applyBorder="1" applyAlignment="1">
      <alignment horizontal="left" vertical="center" wrapText="1"/>
    </xf>
    <xf numFmtId="165" fontId="45" fillId="2" borderId="2" xfId="1" applyNumberFormat="1" applyFont="1" applyFill="1" applyBorder="1" applyAlignment="1">
      <alignment horizontal="left" vertical="center" wrapText="1"/>
    </xf>
    <xf numFmtId="49" fontId="48" fillId="3" borderId="4" xfId="1" applyNumberFormat="1" applyFont="1" applyFill="1" applyBorder="1" applyAlignment="1">
      <alignment horizontal="left" vertical="center" wrapText="1"/>
    </xf>
    <xf numFmtId="165" fontId="45" fillId="3" borderId="2" xfId="1" applyNumberFormat="1" applyFont="1" applyFill="1" applyBorder="1" applyAlignment="1">
      <alignment horizontal="left" vertical="center" wrapText="1"/>
    </xf>
    <xf numFmtId="49" fontId="19" fillId="0" borderId="0" xfId="1" applyNumberFormat="1" applyFont="1" applyFill="1" applyBorder="1" applyAlignment="1">
      <alignment vertical="center"/>
    </xf>
    <xf numFmtId="0" fontId="51" fillId="0" borderId="0" xfId="0" applyFont="1"/>
    <xf numFmtId="167" fontId="27" fillId="0" borderId="0" xfId="30" applyNumberFormat="1" applyFont="1" applyFill="1" applyBorder="1" applyAlignment="1">
      <alignment horizontal="center" vertical="center"/>
    </xf>
    <xf numFmtId="49" fontId="17" fillId="0" borderId="0" xfId="1" applyNumberFormat="1" applyFont="1" applyBorder="1" applyAlignment="1">
      <alignment vertical="center" wrapText="1"/>
    </xf>
    <xf numFmtId="166"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167" fontId="52" fillId="0" borderId="0" xfId="30" applyNumberFormat="1" applyFont="1" applyFill="1" applyBorder="1"/>
    <xf numFmtId="167" fontId="0" fillId="0" borderId="0" xfId="30" applyNumberFormat="1" applyFont="1"/>
    <xf numFmtId="167" fontId="2" fillId="0" borderId="0" xfId="30" applyNumberFormat="1" applyFont="1" applyFill="1" applyBorder="1"/>
    <xf numFmtId="49" fontId="53" fillId="0" borderId="0" xfId="1" applyNumberFormat="1" applyFont="1" applyAlignment="1">
      <alignment horizontal="center" vertical="center"/>
    </xf>
    <xf numFmtId="49" fontId="53" fillId="0" borderId="0" xfId="1" applyNumberFormat="1" applyFont="1" applyAlignment="1">
      <alignment horizontal="center" vertical="center" wrapText="1"/>
    </xf>
    <xf numFmtId="49" fontId="53" fillId="4" borderId="0" xfId="1" applyNumberFormat="1" applyFont="1" applyFill="1" applyBorder="1" applyAlignment="1">
      <alignment horizontal="center" vertical="center" wrapText="1"/>
    </xf>
    <xf numFmtId="49" fontId="53" fillId="3" borderId="4" xfId="1" applyNumberFormat="1" applyFont="1" applyFill="1" applyBorder="1" applyAlignment="1">
      <alignment horizontal="right" vertical="center" wrapText="1"/>
    </xf>
    <xf numFmtId="49" fontId="53" fillId="3" borderId="4" xfId="1" applyNumberFormat="1" applyFont="1" applyFill="1" applyBorder="1" applyAlignment="1">
      <alignment horizontal="center" vertical="center" wrapText="1"/>
    </xf>
    <xf numFmtId="165" fontId="54" fillId="2" borderId="2" xfId="1" applyNumberFormat="1" applyFont="1" applyFill="1" applyBorder="1" applyAlignment="1">
      <alignment horizontal="right" vertical="center" wrapText="1"/>
    </xf>
    <xf numFmtId="165" fontId="54" fillId="2" borderId="2" xfId="1" applyNumberFormat="1" applyFont="1" applyFill="1" applyBorder="1" applyAlignment="1">
      <alignment horizontal="center" vertical="center" wrapText="1"/>
    </xf>
    <xf numFmtId="0" fontId="54" fillId="0" borderId="0" xfId="1" applyFont="1" applyAlignment="1">
      <alignment horizontal="center" vertical="center"/>
    </xf>
    <xf numFmtId="0" fontId="54" fillId="6" borderId="0" xfId="1" applyFont="1" applyFill="1" applyAlignment="1">
      <alignment horizontal="center" vertical="center"/>
    </xf>
    <xf numFmtId="0" fontId="54" fillId="0" borderId="0" xfId="1" applyFont="1" applyFill="1" applyAlignment="1">
      <alignment horizontal="center" vertical="center"/>
    </xf>
    <xf numFmtId="165" fontId="54" fillId="3" borderId="2" xfId="1" applyNumberFormat="1" applyFont="1" applyFill="1" applyBorder="1" applyAlignment="1">
      <alignment horizontal="right" vertical="center" wrapText="1"/>
    </xf>
    <xf numFmtId="165" fontId="54" fillId="3" borderId="2" xfId="1" applyNumberFormat="1" applyFont="1" applyFill="1" applyBorder="1" applyAlignment="1">
      <alignment horizontal="center" vertical="center" wrapText="1"/>
    </xf>
    <xf numFmtId="49" fontId="55" fillId="0" borderId="2" xfId="1" applyNumberFormat="1" applyFont="1" applyFill="1" applyBorder="1" applyAlignment="1">
      <alignment horizontal="right" vertical="center" wrapText="1"/>
    </xf>
    <xf numFmtId="0" fontId="55" fillId="0" borderId="0" xfId="1" applyFont="1" applyFill="1" applyAlignment="1">
      <alignment horizontal="center" vertical="center"/>
    </xf>
    <xf numFmtId="49" fontId="54" fillId="3" borderId="4" xfId="1" applyNumberFormat="1" applyFont="1" applyFill="1" applyBorder="1" applyAlignment="1">
      <alignment horizontal="center" vertical="center" wrapText="1"/>
    </xf>
    <xf numFmtId="165" fontId="54" fillId="6" borderId="2" xfId="1" applyNumberFormat="1" applyFont="1" applyFill="1" applyBorder="1" applyAlignment="1">
      <alignment horizontal="center" vertical="center" wrapText="1"/>
    </xf>
    <xf numFmtId="49" fontId="54" fillId="2" borderId="2" xfId="1" applyNumberFormat="1" applyFont="1" applyFill="1" applyBorder="1" applyAlignment="1">
      <alignment horizontal="center" vertical="center" wrapText="1"/>
    </xf>
    <xf numFmtId="49" fontId="54" fillId="0" borderId="2" xfId="1" applyNumberFormat="1" applyFont="1" applyFill="1" applyBorder="1" applyAlignment="1">
      <alignment horizontal="center" vertical="center" wrapText="1"/>
    </xf>
    <xf numFmtId="49" fontId="54" fillId="2" borderId="28" xfId="1" applyNumberFormat="1" applyFont="1" applyFill="1" applyBorder="1" applyAlignment="1">
      <alignment horizontal="center" vertical="center" wrapText="1"/>
    </xf>
    <xf numFmtId="0" fontId="56" fillId="0" borderId="0" xfId="0" applyFont="1"/>
    <xf numFmtId="165" fontId="50" fillId="3" borderId="2" xfId="1" applyNumberFormat="1" applyFont="1" applyFill="1" applyBorder="1" applyAlignment="1">
      <alignment horizontal="center" vertical="center"/>
    </xf>
    <xf numFmtId="166" fontId="49" fillId="3" borderId="2" xfId="1" applyNumberFormat="1" applyFont="1" applyFill="1" applyBorder="1" applyAlignment="1">
      <alignment horizontal="center" vertical="center"/>
    </xf>
    <xf numFmtId="49" fontId="55" fillId="3" borderId="2" xfId="1" applyNumberFormat="1" applyFont="1" applyFill="1" applyBorder="1" applyAlignment="1">
      <alignment horizontal="right" vertical="center" wrapText="1"/>
    </xf>
    <xf numFmtId="165" fontId="50" fillId="2" borderId="2" xfId="1" applyNumberFormat="1" applyFont="1" applyFill="1" applyBorder="1" applyAlignment="1">
      <alignment horizontal="center" vertical="center"/>
    </xf>
    <xf numFmtId="166" fontId="49" fillId="2" borderId="2" xfId="1" applyNumberFormat="1" applyFont="1" applyFill="1" applyBorder="1" applyAlignment="1">
      <alignment horizontal="center" vertical="center"/>
    </xf>
    <xf numFmtId="49" fontId="55" fillId="2" borderId="2" xfId="1" applyNumberFormat="1" applyFont="1" applyFill="1" applyBorder="1" applyAlignment="1">
      <alignment horizontal="right" vertical="center" wrapText="1"/>
    </xf>
    <xf numFmtId="165" fontId="49" fillId="3" borderId="2" xfId="1" applyNumberFormat="1" applyFont="1" applyFill="1" applyBorder="1" applyAlignment="1">
      <alignment horizontal="center" vertical="center"/>
    </xf>
    <xf numFmtId="165" fontId="49" fillId="2" borderId="2" xfId="1" applyNumberFormat="1" applyFont="1" applyFill="1" applyBorder="1" applyAlignment="1">
      <alignment horizontal="center" vertical="center"/>
    </xf>
    <xf numFmtId="165" fontId="49" fillId="0" borderId="2" xfId="1" applyNumberFormat="1" applyFont="1" applyFill="1" applyBorder="1" applyAlignment="1">
      <alignment horizontal="center" vertical="center"/>
    </xf>
    <xf numFmtId="165" fontId="55" fillId="3" borderId="2" xfId="1" applyNumberFormat="1" applyFont="1" applyFill="1" applyBorder="1" applyAlignment="1">
      <alignment horizontal="right" vertical="center" wrapText="1"/>
    </xf>
    <xf numFmtId="165" fontId="57" fillId="2" borderId="2" xfId="1" applyNumberFormat="1" applyFont="1" applyFill="1" applyBorder="1" applyAlignment="1">
      <alignment horizontal="center" vertical="center"/>
    </xf>
    <xf numFmtId="165" fontId="58" fillId="2" borderId="2" xfId="1" applyNumberFormat="1" applyFont="1" applyFill="1" applyBorder="1" applyAlignment="1">
      <alignment horizontal="center" vertical="center"/>
    </xf>
    <xf numFmtId="166" fontId="58" fillId="2" borderId="2" xfId="1" applyNumberFormat="1" applyFont="1" applyFill="1" applyBorder="1" applyAlignment="1">
      <alignment horizontal="center" vertical="center"/>
    </xf>
    <xf numFmtId="49" fontId="55" fillId="3" borderId="4" xfId="1" applyNumberFormat="1" applyFont="1" applyFill="1" applyBorder="1" applyAlignment="1">
      <alignment horizontal="right" vertical="center" wrapText="1"/>
    </xf>
    <xf numFmtId="165" fontId="55" fillId="2" borderId="2" xfId="1" applyNumberFormat="1" applyFont="1" applyFill="1" applyBorder="1" applyAlignment="1">
      <alignment horizontal="right" vertical="center" wrapText="1"/>
    </xf>
    <xf numFmtId="165" fontId="57" fillId="3" borderId="2" xfId="1" applyNumberFormat="1" applyFont="1" applyFill="1" applyBorder="1" applyAlignment="1">
      <alignment horizontal="center" vertical="center"/>
    </xf>
    <xf numFmtId="165" fontId="58" fillId="3" borderId="2" xfId="1" applyNumberFormat="1" applyFont="1" applyFill="1" applyBorder="1" applyAlignment="1">
      <alignment horizontal="center" vertical="center"/>
    </xf>
    <xf numFmtId="166" fontId="58" fillId="3" borderId="2" xfId="1" applyNumberFormat="1" applyFont="1" applyFill="1" applyBorder="1" applyAlignment="1">
      <alignment horizontal="center" vertical="center"/>
    </xf>
    <xf numFmtId="49" fontId="25" fillId="2" borderId="13" xfId="0" applyNumberFormat="1" applyFont="1" applyFill="1" applyBorder="1" applyAlignment="1">
      <alignment horizontal="center" vertical="top"/>
    </xf>
    <xf numFmtId="49" fontId="18" fillId="2" borderId="11" xfId="0" applyNumberFormat="1" applyFont="1" applyFill="1" applyBorder="1" applyAlignment="1">
      <alignment horizontal="center"/>
    </xf>
    <xf numFmtId="49" fontId="18" fillId="2" borderId="12" xfId="0" applyNumberFormat="1" applyFont="1" applyFill="1" applyBorder="1" applyAlignment="1">
      <alignment horizontal="center" wrapText="1"/>
    </xf>
    <xf numFmtId="49" fontId="18" fillId="2" borderId="18" xfId="32" applyNumberFormat="1" applyFont="1" applyFill="1" applyBorder="1" applyAlignment="1">
      <alignment horizontal="center" wrapText="1"/>
    </xf>
    <xf numFmtId="49" fontId="42" fillId="2" borderId="22" xfId="32" applyNumberFormat="1" applyFont="1" applyFill="1" applyBorder="1" applyAlignment="1">
      <alignment horizontal="center" vertical="top" wrapText="1"/>
    </xf>
    <xf numFmtId="1" fontId="18" fillId="2" borderId="12" xfId="3" applyNumberFormat="1" applyFont="1" applyFill="1" applyBorder="1" applyAlignment="1">
      <alignment horizontal="right" vertical="center" wrapText="1" readingOrder="1"/>
    </xf>
    <xf numFmtId="1" fontId="18" fillId="3" borderId="12" xfId="3" applyNumberFormat="1" applyFont="1" applyFill="1" applyBorder="1" applyAlignment="1">
      <alignment horizontal="right" vertical="center" wrapText="1" readingOrder="1"/>
    </xf>
    <xf numFmtId="1" fontId="18" fillId="4" borderId="12" xfId="3" applyNumberFormat="1" applyFont="1" applyFill="1" applyBorder="1" applyAlignment="1">
      <alignment horizontal="right" vertical="center" wrapText="1" readingOrder="1"/>
    </xf>
    <xf numFmtId="0" fontId="18" fillId="3" borderId="12" xfId="3" applyFont="1" applyFill="1" applyBorder="1" applyAlignment="1">
      <alignment horizontal="center" vertical="center" wrapText="1"/>
    </xf>
    <xf numFmtId="0" fontId="19" fillId="0" borderId="0" xfId="0" applyFont="1" applyAlignment="1">
      <alignment vertical="center"/>
    </xf>
    <xf numFmtId="165" fontId="18" fillId="3" borderId="18" xfId="0" applyNumberFormat="1" applyFont="1" applyFill="1" applyBorder="1" applyAlignment="1">
      <alignment vertical="center"/>
    </xf>
    <xf numFmtId="0" fontId="17" fillId="0" borderId="0" xfId="0" applyFont="1" applyAlignment="1">
      <alignment vertical="center"/>
    </xf>
    <xf numFmtId="0" fontId="19" fillId="0" borderId="0" xfId="0" applyFont="1" applyBorder="1" applyAlignment="1">
      <alignment vertical="center"/>
    </xf>
    <xf numFmtId="0" fontId="60" fillId="0" borderId="0" xfId="0" applyFont="1" applyAlignment="1">
      <alignment vertical="center"/>
    </xf>
    <xf numFmtId="0" fontId="0" fillId="0" borderId="0" xfId="0" applyFill="1"/>
    <xf numFmtId="165" fontId="16" fillId="0" borderId="2" xfId="1" applyNumberFormat="1" applyFont="1" applyFill="1" applyBorder="1" applyAlignment="1">
      <alignment horizontal="center" vertical="center"/>
    </xf>
    <xf numFmtId="166" fontId="48" fillId="0" borderId="2" xfId="1" applyNumberFormat="1" applyFont="1" applyFill="1" applyBorder="1" applyAlignment="1">
      <alignment horizontal="center" vertical="center"/>
    </xf>
    <xf numFmtId="165" fontId="54" fillId="0" borderId="2" xfId="1" applyNumberFormat="1" applyFont="1" applyFill="1" applyBorder="1" applyAlignment="1">
      <alignment horizontal="right" vertical="center" wrapText="1"/>
    </xf>
    <xf numFmtId="165" fontId="54" fillId="0" borderId="2" xfId="1" applyNumberFormat="1" applyFont="1" applyFill="1" applyBorder="1" applyAlignment="1">
      <alignment horizontal="center" vertical="center" wrapText="1"/>
    </xf>
    <xf numFmtId="165" fontId="44" fillId="2" borderId="2" xfId="1" applyNumberFormat="1" applyFont="1" applyFill="1" applyBorder="1" applyAlignment="1">
      <alignment horizontal="right" vertical="center" wrapText="1"/>
    </xf>
    <xf numFmtId="166" fontId="47" fillId="0" borderId="0" xfId="0" applyNumberFormat="1" applyFont="1"/>
    <xf numFmtId="165" fontId="57" fillId="2" borderId="28" xfId="1" applyNumberFormat="1" applyFont="1" applyFill="1" applyBorder="1" applyAlignment="1">
      <alignment horizontal="center" vertical="center"/>
    </xf>
    <xf numFmtId="165" fontId="57" fillId="0" borderId="2" xfId="1" applyNumberFormat="1" applyFont="1" applyFill="1" applyBorder="1" applyAlignment="1">
      <alignment horizontal="center" vertical="center"/>
    </xf>
    <xf numFmtId="165" fontId="58" fillId="0" borderId="2" xfId="1" applyNumberFormat="1" applyFont="1" applyFill="1" applyBorder="1" applyAlignment="1">
      <alignment horizontal="left" vertical="center" wrapText="1"/>
    </xf>
    <xf numFmtId="165" fontId="58" fillId="2" borderId="28" xfId="1" applyNumberFormat="1" applyFont="1" applyFill="1" applyBorder="1" applyAlignment="1">
      <alignment horizontal="left" vertical="center" wrapText="1"/>
    </xf>
    <xf numFmtId="0" fontId="47" fillId="0" borderId="0" xfId="0" applyFont="1" applyAlignment="1">
      <alignment horizontal="left"/>
    </xf>
    <xf numFmtId="49" fontId="58" fillId="0" borderId="2" xfId="1" applyNumberFormat="1" applyFont="1" applyFill="1" applyBorder="1" applyAlignment="1">
      <alignment horizontal="right" vertical="center" wrapText="1"/>
    </xf>
    <xf numFmtId="49" fontId="58" fillId="2" borderId="28" xfId="1" applyNumberFormat="1" applyFont="1" applyFill="1" applyBorder="1" applyAlignment="1">
      <alignment horizontal="right" vertical="center" wrapText="1"/>
    </xf>
    <xf numFmtId="0" fontId="47" fillId="0" borderId="0" xfId="0" applyFont="1" applyAlignment="1">
      <alignment horizontal="right"/>
    </xf>
    <xf numFmtId="49" fontId="27" fillId="0" borderId="0" xfId="1" applyNumberFormat="1" applyFont="1" applyFill="1" applyBorder="1" applyAlignment="1">
      <alignment horizontal="center" vertical="center"/>
    </xf>
    <xf numFmtId="167" fontId="3" fillId="0" borderId="0" xfId="30" applyNumberFormat="1" applyFont="1" applyFill="1" applyBorder="1" applyAlignment="1">
      <alignment horizontal="center" vertical="center"/>
    </xf>
    <xf numFmtId="0" fontId="19" fillId="0" borderId="0" xfId="1" applyFont="1"/>
    <xf numFmtId="49" fontId="19" fillId="0" borderId="0" xfId="1" applyNumberFormat="1" applyFont="1" applyBorder="1" applyAlignment="1">
      <alignment vertical="center" wrapText="1"/>
    </xf>
    <xf numFmtId="49" fontId="17" fillId="0" borderId="0" xfId="2" applyNumberFormat="1" applyFont="1" applyAlignment="1">
      <alignment horizontal="center" vertical="center" wrapText="1"/>
    </xf>
    <xf numFmtId="49" fontId="16" fillId="0" borderId="0" xfId="2" applyNumberFormat="1" applyFont="1" applyAlignment="1">
      <alignment horizontal="center" vertical="center"/>
    </xf>
    <xf numFmtId="49" fontId="17" fillId="0" borderId="0" xfId="1" applyNumberFormat="1" applyFont="1" applyFill="1" applyBorder="1" applyAlignment="1">
      <alignment horizontal="center" vertical="center"/>
    </xf>
    <xf numFmtId="49" fontId="16" fillId="0" borderId="0" xfId="1" applyNumberFormat="1" applyFont="1" applyAlignment="1">
      <alignment horizontal="center" vertical="center" wrapText="1"/>
    </xf>
    <xf numFmtId="49" fontId="16" fillId="0" borderId="0" xfId="1" applyNumberFormat="1" applyFont="1" applyAlignment="1">
      <alignment horizontal="center" vertical="top" wrapText="1"/>
    </xf>
    <xf numFmtId="49" fontId="17" fillId="0" borderId="0" xfId="1" applyNumberFormat="1" applyFont="1" applyAlignment="1">
      <alignment horizontal="center" vertical="center" wrapText="1"/>
    </xf>
    <xf numFmtId="49" fontId="17" fillId="0" borderId="0" xfId="1" applyNumberFormat="1" applyFont="1" applyBorder="1" applyAlignment="1">
      <alignment horizontal="center" vertical="center" wrapText="1"/>
    </xf>
    <xf numFmtId="167" fontId="19" fillId="2" borderId="2" xfId="30" applyNumberFormat="1" applyFont="1" applyFill="1" applyBorder="1" applyAlignment="1">
      <alignment horizontal="center" vertical="center"/>
    </xf>
    <xf numFmtId="0" fontId="39" fillId="0" borderId="23" xfId="3" applyFont="1" applyBorder="1" applyAlignment="1">
      <alignment horizontal="center" vertical="center" wrapText="1"/>
    </xf>
    <xf numFmtId="0" fontId="39" fillId="0" borderId="23" xfId="3" applyFont="1" applyBorder="1" applyAlignment="1">
      <alignment vertical="center"/>
    </xf>
    <xf numFmtId="0" fontId="3" fillId="0" borderId="0" xfId="1" applyFont="1" applyAlignment="1">
      <alignment horizontal="center"/>
    </xf>
    <xf numFmtId="0" fontId="3" fillId="0" borderId="0" xfId="1" applyFont="1" applyBorder="1" applyAlignment="1">
      <alignment vertical="center"/>
    </xf>
    <xf numFmtId="0" fontId="3" fillId="0" borderId="0" xfId="1" applyFont="1" applyBorder="1" applyAlignment="1">
      <alignment horizontal="center" vertical="center"/>
    </xf>
    <xf numFmtId="0" fontId="18" fillId="0" borderId="0" xfId="1" applyFont="1" applyBorder="1" applyAlignment="1"/>
    <xf numFmtId="0" fontId="18" fillId="0" borderId="0" xfId="1" applyFont="1" applyBorder="1" applyAlignment="1">
      <alignment horizontal="center"/>
    </xf>
    <xf numFmtId="49" fontId="24" fillId="0" borderId="0" xfId="2" applyNumberFormat="1" applyFont="1" applyAlignment="1">
      <alignment horizontal="center" vertical="center" wrapText="1" readingOrder="2"/>
    </xf>
    <xf numFmtId="165" fontId="17" fillId="3" borderId="4" xfId="1" applyNumberFormat="1" applyFont="1" applyFill="1" applyBorder="1" applyAlignment="1">
      <alignment horizontal="center" vertical="center"/>
    </xf>
    <xf numFmtId="165" fontId="17" fillId="2" borderId="2" xfId="1" applyNumberFormat="1" applyFont="1" applyFill="1" applyBorder="1" applyAlignment="1">
      <alignment horizontal="center" vertical="center"/>
    </xf>
    <xf numFmtId="165" fontId="18" fillId="3" borderId="4" xfId="1" applyNumberFormat="1" applyFont="1" applyFill="1" applyBorder="1" applyAlignment="1">
      <alignment horizontal="center" vertical="center"/>
    </xf>
    <xf numFmtId="165" fontId="18" fillId="2" borderId="2" xfId="1" applyNumberFormat="1" applyFont="1" applyFill="1" applyBorder="1" applyAlignment="1">
      <alignment horizontal="center" vertical="center"/>
    </xf>
    <xf numFmtId="165" fontId="62" fillId="0" borderId="2" xfId="1" applyNumberFormat="1" applyFont="1" applyFill="1" applyBorder="1" applyAlignment="1">
      <alignment horizontal="center" vertical="center"/>
    </xf>
    <xf numFmtId="165" fontId="62" fillId="2" borderId="28" xfId="1" applyNumberFormat="1" applyFont="1" applyFill="1" applyBorder="1" applyAlignment="1">
      <alignment horizontal="center" vertical="center"/>
    </xf>
    <xf numFmtId="49" fontId="18" fillId="3" borderId="4" xfId="1" applyNumberFormat="1" applyFont="1" applyFill="1" applyBorder="1" applyAlignment="1">
      <alignment horizontal="left" vertical="center" wrapText="1"/>
    </xf>
    <xf numFmtId="0" fontId="19" fillId="0" borderId="0" xfId="1" applyFont="1" applyAlignment="1">
      <alignment horizontal="center" vertical="center"/>
    </xf>
    <xf numFmtId="1" fontId="19" fillId="2" borderId="2" xfId="30" applyNumberFormat="1" applyFont="1" applyFill="1" applyBorder="1" applyAlignment="1">
      <alignment horizontal="right" vertical="center"/>
    </xf>
    <xf numFmtId="1" fontId="19" fillId="3" borderId="2" xfId="1" applyNumberFormat="1" applyFont="1" applyFill="1" applyBorder="1" applyAlignment="1">
      <alignment horizontal="right" vertical="center"/>
    </xf>
    <xf numFmtId="165" fontId="18" fillId="2" borderId="2" xfId="1" applyNumberFormat="1" applyFont="1" applyFill="1" applyBorder="1" applyAlignment="1">
      <alignment horizontal="right" vertical="center" wrapText="1"/>
    </xf>
    <xf numFmtId="165" fontId="25" fillId="2" borderId="2" xfId="1" applyNumberFormat="1" applyFont="1" applyFill="1" applyBorder="1" applyAlignment="1">
      <alignment horizontal="left" vertical="center" wrapText="1" indent="2"/>
    </xf>
    <xf numFmtId="165" fontId="18" fillId="2" borderId="2" xfId="1" applyNumberFormat="1" applyFont="1" applyFill="1" applyBorder="1" applyAlignment="1">
      <alignment horizontal="right" vertical="center" wrapText="1" indent="2"/>
    </xf>
    <xf numFmtId="165" fontId="58" fillId="2" borderId="4" xfId="1" applyNumberFormat="1" applyFont="1" applyFill="1" applyBorder="1" applyAlignment="1">
      <alignment horizontal="left" vertical="center" wrapText="1"/>
    </xf>
    <xf numFmtId="165" fontId="62" fillId="2" borderId="4" xfId="1" applyNumberFormat="1" applyFont="1" applyFill="1" applyBorder="1" applyAlignment="1">
      <alignment horizontal="center" vertical="center"/>
    </xf>
    <xf numFmtId="165" fontId="45" fillId="2" borderId="4" xfId="1" applyNumberFormat="1" applyFont="1" applyFill="1" applyBorder="1" applyAlignment="1">
      <alignment horizontal="center" vertical="center"/>
    </xf>
    <xf numFmtId="166" fontId="45" fillId="2" borderId="4" xfId="1" applyNumberFormat="1" applyFont="1" applyFill="1" applyBorder="1" applyAlignment="1">
      <alignment horizontal="center" vertical="center"/>
    </xf>
    <xf numFmtId="165" fontId="57" fillId="2" borderId="4" xfId="1" applyNumberFormat="1" applyFont="1" applyFill="1" applyBorder="1" applyAlignment="1">
      <alignment horizontal="center" vertical="center"/>
    </xf>
    <xf numFmtId="49" fontId="58" fillId="2" borderId="4" xfId="1" applyNumberFormat="1" applyFont="1" applyFill="1" applyBorder="1" applyAlignment="1">
      <alignment horizontal="right" vertical="center" wrapText="1"/>
    </xf>
    <xf numFmtId="167" fontId="19" fillId="0" borderId="0" xfId="30" applyNumberFormat="1" applyFont="1" applyFill="1" applyBorder="1" applyAlignment="1">
      <alignment horizontal="center" vertical="center"/>
    </xf>
    <xf numFmtId="0" fontId="51" fillId="0" borderId="0" xfId="0" applyFont="1" applyAlignment="1">
      <alignment horizontal="center"/>
    </xf>
    <xf numFmtId="0" fontId="0" fillId="0" borderId="0" xfId="0" applyAlignment="1">
      <alignment horizontal="center"/>
    </xf>
    <xf numFmtId="49" fontId="19" fillId="0" borderId="0" xfId="1" applyNumberFormat="1" applyFont="1" applyFill="1" applyBorder="1" applyAlignment="1">
      <alignment horizontal="center" vertical="center"/>
    </xf>
    <xf numFmtId="0" fontId="51" fillId="0" borderId="0" xfId="0" applyFont="1" applyAlignment="1">
      <alignment wrapText="1"/>
    </xf>
    <xf numFmtId="1" fontId="17" fillId="3" borderId="4" xfId="1" applyNumberFormat="1" applyFont="1" applyFill="1" applyBorder="1" applyAlignment="1">
      <alignment horizontal="right" vertical="center"/>
    </xf>
    <xf numFmtId="0" fontId="18" fillId="0" borderId="0" xfId="1" applyFont="1" applyBorder="1" applyAlignment="1">
      <alignment vertical="center"/>
    </xf>
    <xf numFmtId="49" fontId="24" fillId="0" borderId="0" xfId="1" applyNumberFormat="1" applyFont="1" applyAlignment="1">
      <alignment vertical="center" wrapText="1" readingOrder="2"/>
    </xf>
    <xf numFmtId="165" fontId="18" fillId="0" borderId="2" xfId="1" applyNumberFormat="1" applyFont="1" applyFill="1" applyBorder="1" applyAlignment="1">
      <alignment horizontal="right" vertical="center" wrapText="1"/>
    </xf>
    <xf numFmtId="165" fontId="25" fillId="0" borderId="2" xfId="1" applyNumberFormat="1" applyFont="1" applyFill="1" applyBorder="1" applyAlignment="1">
      <alignment horizontal="left" vertical="center" wrapText="1" indent="2"/>
    </xf>
    <xf numFmtId="165" fontId="18" fillId="0" borderId="2" xfId="1" applyNumberFormat="1" applyFont="1" applyFill="1" applyBorder="1" applyAlignment="1">
      <alignment horizontal="center" vertical="center"/>
    </xf>
    <xf numFmtId="1" fontId="19" fillId="0" borderId="2" xfId="30" applyNumberFormat="1" applyFont="1" applyFill="1" applyBorder="1" applyAlignment="1">
      <alignment horizontal="right" vertical="center"/>
    </xf>
    <xf numFmtId="165" fontId="17" fillId="0" borderId="2" xfId="1" applyNumberFormat="1" applyFont="1" applyFill="1" applyBorder="1" applyAlignment="1">
      <alignment horizontal="center" vertical="center"/>
    </xf>
    <xf numFmtId="165" fontId="18" fillId="0" borderId="2" xfId="1" applyNumberFormat="1" applyFont="1" applyFill="1" applyBorder="1" applyAlignment="1">
      <alignment horizontal="right" vertical="center" wrapText="1" indent="2"/>
    </xf>
    <xf numFmtId="165" fontId="18" fillId="2" borderId="2" xfId="1" applyNumberFormat="1" applyFont="1" applyFill="1" applyBorder="1" applyAlignment="1">
      <alignment horizontal="left" vertical="center" wrapText="1"/>
    </xf>
    <xf numFmtId="165" fontId="18" fillId="2" borderId="2" xfId="1" applyNumberFormat="1" applyFont="1" applyFill="1" applyBorder="1" applyAlignment="1">
      <alignment horizontal="left" vertical="center"/>
    </xf>
    <xf numFmtId="0" fontId="3" fillId="0" borderId="0" xfId="1" applyFont="1" applyAlignment="1">
      <alignment horizontal="left"/>
    </xf>
    <xf numFmtId="1" fontId="3" fillId="2" borderId="2" xfId="30" applyNumberFormat="1" applyFont="1" applyFill="1" applyBorder="1" applyAlignment="1">
      <alignment horizontal="left" vertical="center"/>
    </xf>
    <xf numFmtId="165" fontId="18" fillId="0" borderId="2" xfId="1" applyNumberFormat="1" applyFont="1" applyFill="1" applyBorder="1" applyAlignment="1">
      <alignment horizontal="left" vertical="center" wrapText="1"/>
    </xf>
    <xf numFmtId="165" fontId="18" fillId="0" borderId="2" xfId="1" applyNumberFormat="1" applyFont="1" applyFill="1" applyBorder="1" applyAlignment="1">
      <alignment horizontal="left" vertical="center"/>
    </xf>
    <xf numFmtId="1" fontId="3" fillId="0" borderId="2" xfId="30" applyNumberFormat="1" applyFont="1" applyFill="1" applyBorder="1" applyAlignment="1">
      <alignment horizontal="left" vertical="center"/>
    </xf>
    <xf numFmtId="0" fontId="3" fillId="0" borderId="0" xfId="1" applyFont="1" applyFill="1" applyAlignment="1">
      <alignment horizontal="left"/>
    </xf>
    <xf numFmtId="0" fontId="64" fillId="0" borderId="0" xfId="0" applyFont="1" applyAlignment="1">
      <alignment vertical="center"/>
    </xf>
    <xf numFmtId="165" fontId="18" fillId="2" borderId="3" xfId="1" applyNumberFormat="1" applyFont="1" applyFill="1" applyBorder="1" applyAlignment="1">
      <alignment horizontal="right" vertical="center" wrapText="1"/>
    </xf>
    <xf numFmtId="165" fontId="25" fillId="2" borderId="3" xfId="1" applyNumberFormat="1" applyFont="1" applyFill="1" applyBorder="1" applyAlignment="1">
      <alignment horizontal="left" vertical="center" wrapText="1" indent="2"/>
    </xf>
    <xf numFmtId="165" fontId="18" fillId="2" borderId="3" xfId="1" applyNumberFormat="1" applyFont="1" applyFill="1" applyBorder="1" applyAlignment="1">
      <alignment horizontal="center" vertical="center"/>
    </xf>
    <xf numFmtId="1" fontId="19" fillId="2" borderId="3" xfId="30" applyNumberFormat="1" applyFont="1" applyFill="1" applyBorder="1" applyAlignment="1">
      <alignment horizontal="right" vertical="center"/>
    </xf>
    <xf numFmtId="165" fontId="17" fillId="2" borderId="3" xfId="1" applyNumberFormat="1" applyFont="1" applyFill="1" applyBorder="1" applyAlignment="1">
      <alignment horizontal="center" vertical="center"/>
    </xf>
    <xf numFmtId="165" fontId="18" fillId="2" borderId="3" xfId="1" applyNumberFormat="1" applyFont="1" applyFill="1" applyBorder="1" applyAlignment="1">
      <alignment horizontal="right" vertical="center" wrapText="1" indent="2"/>
    </xf>
    <xf numFmtId="1" fontId="18" fillId="2" borderId="24" xfId="3" applyNumberFormat="1" applyFont="1" applyFill="1" applyBorder="1" applyAlignment="1">
      <alignment horizontal="right" vertical="center" wrapText="1" readingOrder="1"/>
    </xf>
    <xf numFmtId="0" fontId="18" fillId="2" borderId="11" xfId="3" applyFont="1" applyFill="1" applyBorder="1" applyAlignment="1">
      <alignment horizontal="center" wrapText="1"/>
    </xf>
    <xf numFmtId="49" fontId="25" fillId="2" borderId="12" xfId="3" applyNumberFormat="1" applyFont="1" applyFill="1" applyBorder="1" applyAlignment="1">
      <alignment horizontal="left" vertical="center" wrapText="1" indent="2"/>
    </xf>
    <xf numFmtId="49" fontId="25" fillId="0" borderId="12" xfId="3" applyNumberFormat="1" applyFont="1" applyFill="1" applyBorder="1" applyAlignment="1">
      <alignment horizontal="left" vertical="center" wrapText="1" indent="2"/>
    </xf>
    <xf numFmtId="0" fontId="17" fillId="3" borderId="12" xfId="3" applyFont="1" applyFill="1" applyBorder="1" applyAlignment="1">
      <alignment horizontal="left" vertical="center" wrapText="1"/>
    </xf>
    <xf numFmtId="49" fontId="25" fillId="2" borderId="12" xfId="3" applyNumberFormat="1" applyFont="1" applyFill="1" applyBorder="1" applyAlignment="1">
      <alignment horizontal="right" vertical="center" wrapText="1"/>
    </xf>
    <xf numFmtId="49" fontId="25" fillId="0" borderId="12" xfId="3" applyNumberFormat="1" applyFont="1" applyFill="1" applyBorder="1" applyAlignment="1">
      <alignment horizontal="right" vertical="center" wrapText="1"/>
    </xf>
    <xf numFmtId="0" fontId="23" fillId="2" borderId="13" xfId="3" applyFont="1" applyFill="1" applyBorder="1" applyAlignment="1">
      <alignment horizontal="center" vertical="top" wrapText="1"/>
    </xf>
    <xf numFmtId="165" fontId="18" fillId="2" borderId="37" xfId="0" applyNumberFormat="1" applyFont="1" applyFill="1" applyBorder="1" applyAlignment="1">
      <alignment vertical="center"/>
    </xf>
    <xf numFmtId="164" fontId="18" fillId="2" borderId="37" xfId="30" applyFont="1" applyFill="1" applyBorder="1" applyAlignment="1">
      <alignment vertical="center"/>
    </xf>
    <xf numFmtId="49" fontId="16" fillId="3" borderId="4" xfId="1" applyNumberFormat="1" applyFont="1" applyFill="1" applyBorder="1" applyAlignment="1">
      <alignment horizontal="right" vertical="center" wrapText="1"/>
    </xf>
    <xf numFmtId="165" fontId="16" fillId="0" borderId="2" xfId="1" applyNumberFormat="1" applyFont="1" applyFill="1" applyBorder="1" applyAlignment="1">
      <alignment horizontal="right" vertical="center" wrapText="1"/>
    </xf>
    <xf numFmtId="49" fontId="43" fillId="3" borderId="4" xfId="1" applyNumberFormat="1" applyFont="1" applyFill="1" applyBorder="1" applyAlignment="1">
      <alignment horizontal="left" vertical="center" wrapText="1"/>
    </xf>
    <xf numFmtId="165" fontId="43" fillId="2" borderId="2" xfId="1" applyNumberFormat="1" applyFont="1" applyFill="1" applyBorder="1" applyAlignment="1">
      <alignment horizontal="left" vertical="center" wrapText="1"/>
    </xf>
    <xf numFmtId="165" fontId="43" fillId="0" borderId="2" xfId="1" applyNumberFormat="1" applyFont="1" applyFill="1" applyBorder="1" applyAlignment="1">
      <alignment horizontal="left" vertical="center" wrapText="1"/>
    </xf>
    <xf numFmtId="0" fontId="66" fillId="0" borderId="0" xfId="3" applyFont="1" applyAlignment="1">
      <alignment vertical="center" wrapText="1"/>
    </xf>
    <xf numFmtId="0" fontId="67" fillId="0" borderId="23" xfId="3" applyFont="1" applyBorder="1" applyAlignment="1">
      <alignment horizontal="left" vertical="center"/>
    </xf>
    <xf numFmtId="165" fontId="18" fillId="2" borderId="14" xfId="0" applyNumberFormat="1" applyFont="1" applyFill="1" applyBorder="1" applyAlignment="1">
      <alignment vertical="center"/>
    </xf>
    <xf numFmtId="49" fontId="27" fillId="0" borderId="0" xfId="1" applyNumberFormat="1" applyFont="1" applyFill="1" applyBorder="1" applyAlignment="1">
      <alignment horizontal="center" vertical="center"/>
    </xf>
    <xf numFmtId="1" fontId="46" fillId="0" borderId="2" xfId="30" applyNumberFormat="1" applyFont="1" applyFill="1" applyBorder="1" applyAlignment="1">
      <alignment horizontal="left" vertical="center"/>
    </xf>
    <xf numFmtId="1" fontId="68" fillId="0" borderId="2" xfId="30" applyNumberFormat="1" applyFont="1" applyFill="1" applyBorder="1" applyAlignment="1">
      <alignment horizontal="center" vertical="center"/>
    </xf>
    <xf numFmtId="0" fontId="21" fillId="0" borderId="0" xfId="3" applyFont="1" applyFill="1" applyAlignment="1">
      <alignment vertical="center" wrapText="1"/>
    </xf>
    <xf numFmtId="49" fontId="16" fillId="2" borderId="4" xfId="1" applyNumberFormat="1" applyFont="1" applyFill="1" applyBorder="1" applyAlignment="1">
      <alignment horizontal="right" vertical="center" wrapText="1"/>
    </xf>
    <xf numFmtId="49" fontId="17" fillId="0" borderId="0" xfId="1" applyNumberFormat="1" applyFont="1" applyFill="1" applyBorder="1" applyAlignment="1">
      <alignment horizontal="center" vertical="center"/>
    </xf>
    <xf numFmtId="170" fontId="3" fillId="0" borderId="0" xfId="30" applyNumberFormat="1" applyFont="1" applyFill="1" applyBorder="1" applyAlignment="1">
      <alignment vertical="center"/>
    </xf>
    <xf numFmtId="170" fontId="3" fillId="0" borderId="0" xfId="30" applyNumberFormat="1" applyFont="1" applyFill="1" applyAlignment="1">
      <alignment vertical="center"/>
    </xf>
    <xf numFmtId="165" fontId="18" fillId="2" borderId="18" xfId="0" applyNumberFormat="1" applyFont="1" applyFill="1" applyBorder="1" applyAlignment="1">
      <alignment horizontal="right" vertical="center"/>
    </xf>
    <xf numFmtId="165" fontId="18" fillId="3" borderId="12" xfId="0" applyNumberFormat="1" applyFont="1" applyFill="1" applyBorder="1" applyAlignment="1">
      <alignment horizontal="right" vertical="center"/>
    </xf>
    <xf numFmtId="165" fontId="18" fillId="2" borderId="12" xfId="0" applyNumberFormat="1" applyFont="1" applyFill="1" applyBorder="1" applyAlignment="1">
      <alignment horizontal="right" vertical="center"/>
    </xf>
    <xf numFmtId="165" fontId="18" fillId="2" borderId="34" xfId="0" applyNumberFormat="1" applyFont="1" applyFill="1" applyBorder="1" applyAlignment="1">
      <alignment horizontal="right" vertical="center"/>
    </xf>
    <xf numFmtId="167" fontId="43" fillId="0" borderId="0" xfId="30" applyNumberFormat="1" applyFont="1" applyAlignment="1">
      <alignment horizontal="left"/>
    </xf>
    <xf numFmtId="164" fontId="18" fillId="2" borderId="18" xfId="30" applyFont="1" applyFill="1" applyBorder="1" applyAlignment="1">
      <alignment horizontal="right" vertical="center"/>
    </xf>
    <xf numFmtId="164" fontId="18" fillId="3" borderId="12" xfId="30" applyFont="1" applyFill="1" applyBorder="1" applyAlignment="1">
      <alignment horizontal="right" vertical="center"/>
    </xf>
    <xf numFmtId="0" fontId="0" fillId="0" borderId="0" xfId="0" applyAlignment="1">
      <alignment wrapText="1"/>
    </xf>
    <xf numFmtId="167" fontId="69" fillId="0" borderId="0" xfId="30" applyNumberFormat="1" applyFont="1"/>
    <xf numFmtId="49" fontId="27" fillId="0" borderId="0" xfId="30" applyNumberFormat="1" applyFont="1" applyFill="1" applyBorder="1" applyAlignment="1">
      <alignment horizontal="center" vertical="center"/>
    </xf>
    <xf numFmtId="0" fontId="9" fillId="0" borderId="0" xfId="1" applyFont="1" applyAlignment="1">
      <alignment horizontal="center" vertical="center" wrapText="1" readingOrder="1"/>
    </xf>
    <xf numFmtId="0" fontId="10" fillId="0" borderId="0" xfId="1" applyFont="1" applyAlignment="1">
      <alignment horizontal="center" vertical="center" wrapText="1" readingOrder="1"/>
    </xf>
    <xf numFmtId="0" fontId="20" fillId="0" borderId="0" xfId="3" applyFont="1" applyAlignment="1">
      <alignment horizontal="center" vertical="center" wrapText="1"/>
    </xf>
    <xf numFmtId="0" fontId="66" fillId="0" borderId="0" xfId="3" applyFont="1" applyAlignment="1">
      <alignment horizontal="center" vertical="center" wrapText="1"/>
    </xf>
    <xf numFmtId="0" fontId="22" fillId="0" borderId="0" xfId="3" applyFont="1" applyAlignment="1">
      <alignment horizontal="center" vertical="center" wrapText="1"/>
    </xf>
    <xf numFmtId="0" fontId="61" fillId="0" borderId="0" xfId="3" applyFont="1" applyAlignment="1">
      <alignment horizontal="center" vertical="center" wrapText="1" readingOrder="2"/>
    </xf>
    <xf numFmtId="0" fontId="39" fillId="0"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38" fillId="2" borderId="11" xfId="3" applyFont="1" applyFill="1" applyBorder="1" applyAlignment="1">
      <alignment horizontal="center" vertical="center" wrapText="1"/>
    </xf>
    <xf numFmtId="0" fontId="38" fillId="2" borderId="12" xfId="3" applyFont="1" applyFill="1" applyBorder="1" applyAlignment="1">
      <alignment horizontal="center" vertical="center" wrapText="1"/>
    </xf>
    <xf numFmtId="0" fontId="38" fillId="2" borderId="13" xfId="3" applyFont="1" applyFill="1" applyBorder="1" applyAlignment="1">
      <alignment horizontal="center" vertical="center" wrapText="1"/>
    </xf>
    <xf numFmtId="0" fontId="17" fillId="2" borderId="11" xfId="3" applyFont="1" applyFill="1" applyBorder="1" applyAlignment="1">
      <alignment horizontal="center" vertical="center" wrapText="1"/>
    </xf>
    <xf numFmtId="0" fontId="17" fillId="2" borderId="12" xfId="3" applyFont="1" applyFill="1" applyBorder="1" applyAlignment="1">
      <alignment horizontal="center" vertical="center" wrapText="1"/>
    </xf>
    <xf numFmtId="0" fontId="18" fillId="2" borderId="11" xfId="3" applyFont="1" applyFill="1" applyBorder="1" applyAlignment="1">
      <alignment horizontal="center" wrapText="1"/>
    </xf>
    <xf numFmtId="0" fontId="39" fillId="2" borderId="25" xfId="3" applyFont="1" applyFill="1" applyBorder="1" applyAlignment="1">
      <alignment horizontal="center" vertical="center" wrapText="1"/>
    </xf>
    <xf numFmtId="0" fontId="39" fillId="2" borderId="29" xfId="3" applyFont="1" applyFill="1" applyBorder="1" applyAlignment="1">
      <alignment horizontal="center" vertical="center" wrapText="1"/>
    </xf>
    <xf numFmtId="0" fontId="39" fillId="2" borderId="26" xfId="3" applyFont="1" applyFill="1" applyBorder="1" applyAlignment="1">
      <alignment horizontal="center" vertical="center" wrapText="1"/>
    </xf>
    <xf numFmtId="0" fontId="39" fillId="2" borderId="30" xfId="3" applyFont="1" applyFill="1" applyBorder="1" applyAlignment="1">
      <alignment horizontal="center" vertical="center" wrapText="1"/>
    </xf>
    <xf numFmtId="0" fontId="39" fillId="2" borderId="27" xfId="3" applyFont="1" applyFill="1" applyBorder="1" applyAlignment="1">
      <alignment horizontal="center" vertical="center" wrapText="1"/>
    </xf>
    <xf numFmtId="0" fontId="39" fillId="2" borderId="31" xfId="3" applyFont="1" applyFill="1" applyBorder="1" applyAlignment="1">
      <alignment horizontal="center" vertical="center" wrapText="1"/>
    </xf>
    <xf numFmtId="0" fontId="23" fillId="2" borderId="12" xfId="3" applyFont="1" applyFill="1" applyBorder="1" applyAlignment="1">
      <alignment horizontal="center" vertical="top" wrapText="1"/>
    </xf>
    <xf numFmtId="0" fontId="65" fillId="3" borderId="26" xfId="3" applyFont="1" applyFill="1" applyBorder="1" applyAlignment="1">
      <alignment horizontal="right" vertical="center" wrapText="1"/>
    </xf>
    <xf numFmtId="0" fontId="65" fillId="3" borderId="30" xfId="3" applyFont="1" applyFill="1" applyBorder="1" applyAlignment="1">
      <alignment horizontal="right" vertical="center" wrapText="1"/>
    </xf>
    <xf numFmtId="0" fontId="59" fillId="2" borderId="26" xfId="3" applyFont="1" applyFill="1" applyBorder="1" applyAlignment="1">
      <alignment horizontal="right" vertical="center" wrapText="1" indent="2"/>
    </xf>
    <xf numFmtId="0" fontId="59" fillId="2" borderId="30" xfId="3" applyFont="1" applyFill="1" applyBorder="1" applyAlignment="1">
      <alignment horizontal="right" vertical="center" wrapText="1" indent="2"/>
    </xf>
    <xf numFmtId="0" fontId="59" fillId="4" borderId="26" xfId="3" applyFont="1" applyFill="1" applyBorder="1" applyAlignment="1">
      <alignment horizontal="right" vertical="center" wrapText="1" indent="2"/>
    </xf>
    <xf numFmtId="0" fontId="59" fillId="4" borderId="30" xfId="3" applyFont="1" applyFill="1" applyBorder="1" applyAlignment="1">
      <alignment horizontal="right" vertical="center" wrapText="1" indent="2"/>
    </xf>
    <xf numFmtId="49" fontId="18" fillId="2" borderId="32" xfId="3" applyNumberFormat="1" applyFont="1" applyFill="1" applyBorder="1" applyAlignment="1">
      <alignment horizontal="center" vertical="center" wrapText="1"/>
    </xf>
    <xf numFmtId="49" fontId="18" fillId="2" borderId="33" xfId="3" applyNumberFormat="1" applyFont="1" applyFill="1" applyBorder="1" applyAlignment="1">
      <alignment horizontal="center" vertical="center" wrapText="1"/>
    </xf>
    <xf numFmtId="0" fontId="17" fillId="0" borderId="0" xfId="0" applyFont="1" applyBorder="1" applyAlignment="1">
      <alignment horizontal="center" vertical="center"/>
    </xf>
    <xf numFmtId="49" fontId="24" fillId="0" borderId="0" xfId="2" applyNumberFormat="1" applyFont="1" applyAlignment="1">
      <alignment horizontal="center" vertical="center"/>
    </xf>
    <xf numFmtId="49" fontId="24" fillId="0" borderId="0" xfId="2" applyNumberFormat="1" applyFont="1" applyAlignment="1">
      <alignment horizontal="center" vertical="center" readingOrder="2"/>
    </xf>
    <xf numFmtId="49" fontId="17" fillId="0" borderId="0" xfId="2" applyNumberFormat="1" applyFont="1" applyAlignment="1">
      <alignment horizontal="center" vertical="center" wrapText="1"/>
    </xf>
    <xf numFmtId="49" fontId="18" fillId="2" borderId="11" xfId="0" applyNumberFormat="1" applyFont="1" applyFill="1" applyBorder="1" applyAlignment="1">
      <alignment horizontal="center" vertical="center"/>
    </xf>
    <xf numFmtId="49" fontId="18" fillId="2" borderId="12" xfId="0" applyNumberFormat="1" applyFont="1" applyFill="1" applyBorder="1" applyAlignment="1">
      <alignment horizontal="center" vertical="center"/>
    </xf>
    <xf numFmtId="49" fontId="18" fillId="2" borderId="13" xfId="0" applyNumberFormat="1" applyFont="1" applyFill="1" applyBorder="1" applyAlignment="1">
      <alignment horizontal="center" vertical="center"/>
    </xf>
    <xf numFmtId="49" fontId="25" fillId="2" borderId="13" xfId="0" applyNumberFormat="1" applyFont="1" applyFill="1" applyBorder="1" applyAlignment="1">
      <alignment horizontal="center" vertical="top"/>
    </xf>
    <xf numFmtId="0" fontId="25" fillId="2" borderId="25"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49" fontId="18" fillId="2" borderId="11" xfId="0" applyNumberFormat="1" applyFont="1" applyFill="1" applyBorder="1" applyAlignment="1">
      <alignment horizontal="center"/>
    </xf>
    <xf numFmtId="165" fontId="17" fillId="2" borderId="34" xfId="0" applyNumberFormat="1" applyFont="1" applyFill="1" applyBorder="1" applyAlignment="1">
      <alignment horizontal="center" vertical="center"/>
    </xf>
    <xf numFmtId="49" fontId="18" fillId="2" borderId="25" xfId="3" applyNumberFormat="1" applyFont="1" applyFill="1" applyBorder="1" applyAlignment="1">
      <alignment horizontal="center" vertical="center" wrapText="1"/>
    </xf>
    <xf numFmtId="49" fontId="18" fillId="2" borderId="29" xfId="3" applyNumberFormat="1" applyFont="1" applyFill="1" applyBorder="1" applyAlignment="1">
      <alignment horizontal="center" vertical="center" wrapText="1"/>
    </xf>
    <xf numFmtId="0" fontId="18" fillId="2" borderId="11" xfId="3" applyFont="1" applyFill="1" applyBorder="1" applyAlignment="1">
      <alignment horizontal="center" vertical="center" wrapText="1"/>
    </xf>
    <xf numFmtId="0" fontId="18" fillId="2" borderId="12" xfId="3" applyFont="1" applyFill="1" applyBorder="1" applyAlignment="1">
      <alignment horizontal="center" vertical="center" wrapText="1"/>
    </xf>
    <xf numFmtId="0" fontId="18" fillId="2" borderId="13" xfId="3" applyFont="1" applyFill="1" applyBorder="1" applyAlignment="1">
      <alignment horizontal="center" vertical="center" wrapText="1"/>
    </xf>
    <xf numFmtId="0" fontId="40" fillId="2" borderId="11" xfId="3" applyFont="1" applyFill="1" applyBorder="1" applyAlignment="1">
      <alignment horizontal="center" vertical="center" wrapText="1"/>
    </xf>
    <xf numFmtId="0" fontId="40" fillId="2" borderId="12" xfId="3" applyFont="1" applyFill="1" applyBorder="1" applyAlignment="1">
      <alignment horizontal="center" vertical="center" wrapText="1"/>
    </xf>
    <xf numFmtId="0" fontId="40" fillId="2" borderId="13" xfId="3" applyFont="1" applyFill="1" applyBorder="1" applyAlignment="1">
      <alignment horizontal="center" vertical="center" wrapText="1"/>
    </xf>
    <xf numFmtId="49" fontId="18" fillId="2" borderId="11" xfId="0" applyNumberFormat="1" applyFont="1" applyFill="1" applyBorder="1" applyAlignment="1">
      <alignment horizontal="center" wrapText="1"/>
    </xf>
    <xf numFmtId="49" fontId="18" fillId="2" borderId="12" xfId="0" applyNumberFormat="1" applyFont="1" applyFill="1" applyBorder="1" applyAlignment="1">
      <alignment horizontal="center" wrapText="1"/>
    </xf>
    <xf numFmtId="49" fontId="25" fillId="2" borderId="12" xfId="0" applyNumberFormat="1" applyFont="1" applyFill="1" applyBorder="1" applyAlignment="1">
      <alignment horizontal="center" vertical="top" wrapText="1"/>
    </xf>
    <xf numFmtId="49" fontId="25" fillId="2" borderId="13" xfId="0" applyNumberFormat="1" applyFont="1" applyFill="1" applyBorder="1" applyAlignment="1">
      <alignment horizontal="center" vertical="top" wrapText="1"/>
    </xf>
    <xf numFmtId="49" fontId="23" fillId="2" borderId="12" xfId="0" applyNumberFormat="1" applyFont="1" applyFill="1" applyBorder="1" applyAlignment="1">
      <alignment horizontal="center" vertical="top" wrapText="1"/>
    </xf>
    <xf numFmtId="49" fontId="23" fillId="2" borderId="13" xfId="0" applyNumberFormat="1" applyFont="1" applyFill="1" applyBorder="1" applyAlignment="1">
      <alignment horizontal="center" vertical="top" wrapText="1"/>
    </xf>
    <xf numFmtId="49" fontId="16" fillId="0" borderId="0" xfId="2" applyNumberFormat="1" applyFont="1" applyAlignment="1">
      <alignment horizontal="center" vertical="center"/>
    </xf>
    <xf numFmtId="0" fontId="3" fillId="2" borderId="11" xfId="0" applyFont="1" applyFill="1" applyBorder="1"/>
    <xf numFmtId="0" fontId="3" fillId="2" borderId="12" xfId="0" applyFont="1" applyFill="1" applyBorder="1"/>
    <xf numFmtId="0" fontId="3" fillId="2" borderId="13" xfId="0" applyFont="1" applyFill="1" applyBorder="1"/>
    <xf numFmtId="49" fontId="19" fillId="0" borderId="0" xfId="1" applyNumberFormat="1" applyFont="1" applyFill="1" applyBorder="1" applyAlignment="1">
      <alignment horizontal="right" vertical="center"/>
    </xf>
    <xf numFmtId="0" fontId="3" fillId="0" borderId="0" xfId="1" applyFont="1" applyBorder="1" applyAlignment="1">
      <alignment horizontal="center" vertical="center"/>
    </xf>
    <xf numFmtId="0" fontId="18" fillId="0" borderId="0" xfId="1" applyFont="1" applyBorder="1" applyAlignment="1">
      <alignment horizontal="center"/>
    </xf>
    <xf numFmtId="49" fontId="16" fillId="0" borderId="0" xfId="1" applyNumberFormat="1" applyFont="1" applyBorder="1" applyAlignment="1">
      <alignment horizontal="center" vertical="center" wrapText="1"/>
    </xf>
    <xf numFmtId="49" fontId="24" fillId="0" borderId="0" xfId="1" applyNumberFormat="1" applyFont="1" applyFill="1" applyBorder="1" applyAlignment="1">
      <alignment horizontal="center" vertical="center" readingOrder="2"/>
    </xf>
    <xf numFmtId="49" fontId="17" fillId="0" borderId="0" xfId="1" applyNumberFormat="1" applyFont="1" applyFill="1" applyBorder="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27" fillId="0" borderId="0" xfId="1" applyFont="1" applyAlignment="1">
      <alignment horizontal="left" vertical="center"/>
    </xf>
    <xf numFmtId="0" fontId="3" fillId="0" borderId="0" xfId="1" applyFont="1" applyBorder="1" applyAlignment="1">
      <alignment horizontal="center"/>
    </xf>
    <xf numFmtId="49" fontId="27" fillId="0" borderId="0" xfId="2" applyNumberFormat="1" applyFont="1" applyBorder="1" applyAlignment="1">
      <alignment horizontal="right"/>
    </xf>
    <xf numFmtId="49" fontId="27" fillId="0" borderId="0" xfId="2" applyNumberFormat="1" applyFont="1" applyAlignment="1">
      <alignment horizontal="left"/>
    </xf>
    <xf numFmtId="49" fontId="24" fillId="0" borderId="0" xfId="2" applyNumberFormat="1" applyFont="1" applyAlignment="1">
      <alignment horizontal="center" vertical="center" wrapText="1" readingOrder="2"/>
    </xf>
    <xf numFmtId="49" fontId="23" fillId="2" borderId="18" xfId="32" applyNumberFormat="1" applyFont="1" applyFill="1" applyBorder="1" applyAlignment="1">
      <alignment horizontal="center" vertical="top" wrapText="1"/>
    </xf>
    <xf numFmtId="49" fontId="23" fillId="2" borderId="22" xfId="32" applyNumberFormat="1" applyFont="1" applyFill="1" applyBorder="1" applyAlignment="1">
      <alignment horizontal="center" vertical="top" wrapText="1"/>
    </xf>
    <xf numFmtId="0" fontId="18" fillId="2" borderId="14" xfId="32" applyFont="1" applyFill="1" applyBorder="1" applyAlignment="1">
      <alignment horizontal="center" wrapText="1"/>
    </xf>
    <xf numFmtId="0" fontId="18" fillId="2" borderId="18" xfId="32" applyFont="1" applyFill="1" applyBorder="1" applyAlignment="1">
      <alignment horizontal="center" wrapText="1"/>
    </xf>
    <xf numFmtId="49" fontId="25" fillId="2" borderId="14" xfId="32" applyNumberFormat="1" applyFont="1" applyFill="1" applyBorder="1" applyAlignment="1">
      <alignment horizontal="center" vertical="center"/>
    </xf>
    <xf numFmtId="49" fontId="25" fillId="2" borderId="18" xfId="32" applyNumberFormat="1" applyFont="1" applyFill="1" applyBorder="1" applyAlignment="1">
      <alignment horizontal="center" vertical="center"/>
    </xf>
    <xf numFmtId="49" fontId="25" fillId="2" borderId="22" xfId="32" applyNumberFormat="1" applyFont="1" applyFill="1" applyBorder="1" applyAlignment="1">
      <alignment horizontal="center" vertical="center"/>
    </xf>
    <xf numFmtId="49" fontId="42" fillId="2" borderId="19" xfId="32" applyNumberFormat="1" applyFont="1" applyFill="1" applyBorder="1" applyAlignment="1">
      <alignment horizontal="center" vertical="top" wrapText="1"/>
    </xf>
    <xf numFmtId="49" fontId="42" fillId="2" borderId="20" xfId="32" applyNumberFormat="1" applyFont="1" applyFill="1" applyBorder="1" applyAlignment="1">
      <alignment horizontal="center" vertical="top" wrapText="1"/>
    </xf>
    <xf numFmtId="49" fontId="42" fillId="2" borderId="18" xfId="32" applyNumberFormat="1" applyFont="1" applyFill="1" applyBorder="1" applyAlignment="1">
      <alignment horizontal="center" vertical="top" wrapText="1"/>
    </xf>
    <xf numFmtId="49" fontId="42" fillId="2" borderId="22" xfId="32" applyNumberFormat="1" applyFont="1" applyFill="1" applyBorder="1" applyAlignment="1">
      <alignment horizontal="center" vertical="top" wrapText="1"/>
    </xf>
    <xf numFmtId="164" fontId="42" fillId="2" borderId="18" xfId="30" applyFont="1" applyFill="1" applyBorder="1" applyAlignment="1">
      <alignment horizontal="center" vertical="top" wrapText="1"/>
    </xf>
    <xf numFmtId="164" fontId="42" fillId="2" borderId="22" xfId="30" applyFont="1" applyFill="1" applyBorder="1" applyAlignment="1">
      <alignment horizontal="center" vertical="top" wrapText="1"/>
    </xf>
    <xf numFmtId="169" fontId="42" fillId="2" borderId="18" xfId="32" applyNumberFormat="1" applyFont="1" applyFill="1" applyBorder="1" applyAlignment="1">
      <alignment horizontal="center" vertical="top" wrapText="1"/>
    </xf>
    <xf numFmtId="169" fontId="42" fillId="2" borderId="22" xfId="32" applyNumberFormat="1" applyFont="1" applyFill="1" applyBorder="1" applyAlignment="1">
      <alignment horizontal="center" vertical="top" wrapText="1"/>
    </xf>
    <xf numFmtId="49" fontId="18" fillId="2" borderId="14" xfId="32" applyNumberFormat="1" applyFont="1" applyFill="1" applyBorder="1" applyAlignment="1">
      <alignment horizontal="center" wrapText="1"/>
    </xf>
    <xf numFmtId="49" fontId="18" fillId="2" borderId="18" xfId="32" applyNumberFormat="1" applyFont="1" applyFill="1" applyBorder="1" applyAlignment="1">
      <alignment horizontal="center" wrapText="1"/>
    </xf>
    <xf numFmtId="164" fontId="18" fillId="2" borderId="14" xfId="30" applyFont="1" applyFill="1" applyBorder="1" applyAlignment="1">
      <alignment horizontal="center" wrapText="1"/>
    </xf>
    <xf numFmtId="164" fontId="18" fillId="2" borderId="18" xfId="30" applyFont="1" applyFill="1" applyBorder="1" applyAlignment="1">
      <alignment horizontal="center" wrapText="1"/>
    </xf>
    <xf numFmtId="169" fontId="18" fillId="2" borderId="14" xfId="32" applyNumberFormat="1" applyFont="1" applyFill="1" applyBorder="1" applyAlignment="1">
      <alignment horizontal="center" wrapText="1"/>
    </xf>
    <xf numFmtId="169" fontId="18" fillId="2" borderId="18" xfId="32" applyNumberFormat="1" applyFont="1" applyFill="1" applyBorder="1" applyAlignment="1">
      <alignment horizontal="center" wrapText="1"/>
    </xf>
    <xf numFmtId="49" fontId="18" fillId="2" borderId="15" xfId="32" applyNumberFormat="1" applyFont="1" applyFill="1" applyBorder="1" applyAlignment="1">
      <alignment horizontal="center" vertical="center"/>
    </xf>
    <xf numFmtId="49" fontId="18" fillId="2" borderId="17" xfId="32" applyNumberFormat="1" applyFont="1" applyFill="1" applyBorder="1" applyAlignment="1">
      <alignment horizontal="center" vertical="center"/>
    </xf>
    <xf numFmtId="49" fontId="18" fillId="2" borderId="21" xfId="32" applyNumberFormat="1" applyFont="1" applyFill="1" applyBorder="1" applyAlignment="1">
      <alignment horizontal="center" vertical="center"/>
    </xf>
    <xf numFmtId="49" fontId="18" fillId="2" borderId="0" xfId="32" applyNumberFormat="1" applyFont="1" applyFill="1" applyBorder="1" applyAlignment="1">
      <alignment horizontal="center" vertical="center"/>
    </xf>
    <xf numFmtId="49" fontId="18" fillId="2" borderId="19" xfId="32" applyNumberFormat="1" applyFont="1" applyFill="1" applyBorder="1" applyAlignment="1">
      <alignment horizontal="center" vertical="center"/>
    </xf>
    <xf numFmtId="49" fontId="18" fillId="2" borderId="23" xfId="32" applyNumberFormat="1" applyFont="1" applyFill="1" applyBorder="1" applyAlignment="1">
      <alignment horizontal="center" vertical="center"/>
    </xf>
    <xf numFmtId="49" fontId="18" fillId="2" borderId="15" xfId="32" applyNumberFormat="1" applyFont="1" applyFill="1" applyBorder="1" applyAlignment="1">
      <alignment horizontal="center" wrapText="1"/>
    </xf>
    <xf numFmtId="49" fontId="18" fillId="2" borderId="16" xfId="32" applyNumberFormat="1" applyFont="1" applyFill="1" applyBorder="1" applyAlignment="1">
      <alignment horizontal="center" wrapText="1"/>
    </xf>
    <xf numFmtId="49" fontId="17" fillId="0" borderId="0" xfId="32" applyNumberFormat="1" applyFont="1" applyBorder="1" applyAlignment="1">
      <alignment horizontal="center" vertical="center"/>
    </xf>
    <xf numFmtId="49" fontId="24" fillId="0" borderId="0" xfId="1" applyNumberFormat="1" applyFont="1" applyAlignment="1">
      <alignment horizontal="center" vertical="center" readingOrder="2"/>
    </xf>
    <xf numFmtId="49" fontId="17" fillId="0" borderId="0" xfId="1" applyNumberFormat="1" applyFont="1" applyBorder="1" applyAlignment="1">
      <alignment horizontal="center" vertical="center" wrapText="1"/>
    </xf>
    <xf numFmtId="49" fontId="17" fillId="2" borderId="35" xfId="1" applyNumberFormat="1" applyFont="1" applyFill="1" applyBorder="1" applyAlignment="1">
      <alignment horizontal="center" vertical="center"/>
    </xf>
    <xf numFmtId="49" fontId="17" fillId="2" borderId="36" xfId="1" applyNumberFormat="1" applyFont="1" applyFill="1" applyBorder="1" applyAlignment="1">
      <alignment horizontal="center" vertical="center"/>
    </xf>
    <xf numFmtId="49" fontId="19" fillId="2" borderId="35" xfId="1" applyNumberFormat="1" applyFont="1" applyFill="1" applyBorder="1" applyAlignment="1">
      <alignment horizontal="center" vertical="center"/>
    </xf>
    <xf numFmtId="49" fontId="19" fillId="2" borderId="36" xfId="1" applyNumberFormat="1" applyFont="1" applyFill="1" applyBorder="1" applyAlignment="1">
      <alignment horizontal="center" vertical="center"/>
    </xf>
    <xf numFmtId="49" fontId="17" fillId="2" borderId="1" xfId="1" applyNumberFormat="1" applyFont="1" applyFill="1" applyBorder="1" applyAlignment="1">
      <alignment horizontal="center" vertical="center"/>
    </xf>
    <xf numFmtId="49" fontId="17" fillId="2" borderId="3" xfId="1" applyNumberFormat="1" applyFont="1" applyFill="1" applyBorder="1" applyAlignment="1">
      <alignment horizontal="center" vertical="center"/>
    </xf>
    <xf numFmtId="49" fontId="18" fillId="2" borderId="1" xfId="1" applyNumberFormat="1" applyFont="1" applyFill="1" applyBorder="1" applyAlignment="1">
      <alignment horizontal="center" vertical="center"/>
    </xf>
    <xf numFmtId="49" fontId="18" fillId="2" borderId="3" xfId="1" applyNumberFormat="1" applyFont="1" applyFill="1" applyBorder="1" applyAlignment="1">
      <alignment horizontal="center" vertical="center"/>
    </xf>
    <xf numFmtId="49" fontId="18" fillId="2" borderId="1" xfId="1" applyNumberFormat="1" applyFont="1" applyFill="1" applyBorder="1" applyAlignment="1">
      <alignment horizontal="center" vertical="center" wrapText="1"/>
    </xf>
    <xf numFmtId="49" fontId="18" fillId="2" borderId="3" xfId="1" applyNumberFormat="1" applyFont="1" applyFill="1" applyBorder="1" applyAlignment="1">
      <alignment horizontal="center" vertical="center" wrapText="1"/>
    </xf>
    <xf numFmtId="49" fontId="19" fillId="2" borderId="1" xfId="1" applyNumberFormat="1" applyFont="1" applyFill="1" applyBorder="1" applyAlignment="1">
      <alignment horizontal="center" vertical="center"/>
    </xf>
    <xf numFmtId="49" fontId="19" fillId="2" borderId="3" xfId="1" applyNumberFormat="1" applyFont="1" applyFill="1" applyBorder="1" applyAlignment="1">
      <alignment horizontal="center" vertical="center"/>
    </xf>
    <xf numFmtId="49" fontId="53" fillId="2" borderId="1" xfId="1" applyNumberFormat="1" applyFont="1" applyFill="1" applyBorder="1" applyAlignment="1">
      <alignment horizontal="center" vertical="center"/>
    </xf>
    <xf numFmtId="49" fontId="53" fillId="2" borderId="3" xfId="1" applyNumberFormat="1" applyFont="1" applyFill="1" applyBorder="1" applyAlignment="1">
      <alignment horizontal="center" vertical="center"/>
    </xf>
    <xf numFmtId="49" fontId="44" fillId="0" borderId="0" xfId="1" applyNumberFormat="1" applyFont="1" applyAlignment="1">
      <alignment horizontal="center" vertical="center" wrapText="1"/>
    </xf>
    <xf numFmtId="49" fontId="44" fillId="0" borderId="23" xfId="1" applyNumberFormat="1" applyFont="1" applyBorder="1" applyAlignment="1">
      <alignment horizontal="center" vertical="center" wrapText="1"/>
    </xf>
    <xf numFmtId="49" fontId="44" fillId="0" borderId="0" xfId="1" applyNumberFormat="1" applyFont="1" applyAlignment="1">
      <alignment horizontal="center" vertical="center" readingOrder="2"/>
    </xf>
    <xf numFmtId="49" fontId="44" fillId="2" borderId="1" xfId="1" applyNumberFormat="1" applyFont="1" applyFill="1" applyBorder="1" applyAlignment="1">
      <alignment horizontal="center" vertical="center"/>
    </xf>
    <xf numFmtId="49" fontId="44" fillId="2" borderId="3" xfId="1" applyNumberFormat="1" applyFont="1" applyFill="1" applyBorder="1" applyAlignment="1">
      <alignment horizontal="center" vertical="center"/>
    </xf>
    <xf numFmtId="49" fontId="44" fillId="2" borderId="1" xfId="1" applyNumberFormat="1" applyFont="1" applyFill="1" applyBorder="1" applyAlignment="1">
      <alignment horizontal="center" vertical="center" wrapText="1"/>
    </xf>
    <xf numFmtId="49" fontId="44" fillId="2" borderId="3" xfId="1" applyNumberFormat="1" applyFont="1" applyFill="1" applyBorder="1" applyAlignment="1">
      <alignment horizontal="center" vertical="center" wrapText="1"/>
    </xf>
    <xf numFmtId="49" fontId="45" fillId="2" borderId="1" xfId="1" applyNumberFormat="1" applyFont="1" applyFill="1" applyBorder="1" applyAlignment="1">
      <alignment horizontal="center" vertical="center"/>
    </xf>
    <xf numFmtId="49" fontId="45" fillId="2" borderId="3" xfId="1" applyNumberFormat="1" applyFont="1" applyFill="1" applyBorder="1" applyAlignment="1">
      <alignment horizontal="center" vertical="center"/>
    </xf>
    <xf numFmtId="49" fontId="27" fillId="0" borderId="0" xfId="1" applyNumberFormat="1" applyFont="1" applyFill="1" applyBorder="1" applyAlignment="1">
      <alignment horizontal="center" vertical="center"/>
    </xf>
    <xf numFmtId="49" fontId="16" fillId="0" borderId="0" xfId="1" applyNumberFormat="1" applyFont="1" applyAlignment="1">
      <alignment horizontal="center" vertical="top" wrapText="1"/>
    </xf>
    <xf numFmtId="49" fontId="19" fillId="0" borderId="0" xfId="1" applyNumberFormat="1" applyFont="1" applyFill="1" applyBorder="1" applyAlignment="1">
      <alignment horizontal="left" vertical="center"/>
    </xf>
    <xf numFmtId="49" fontId="24" fillId="0" borderId="0" xfId="1" applyNumberFormat="1" applyFont="1" applyFill="1" applyBorder="1" applyAlignment="1">
      <alignment horizontal="center" vertical="center" wrapText="1"/>
    </xf>
    <xf numFmtId="49" fontId="17" fillId="0" borderId="0" xfId="1" applyNumberFormat="1" applyFont="1" applyFill="1" applyBorder="1" applyAlignment="1">
      <alignment horizontal="right" vertical="center"/>
    </xf>
    <xf numFmtId="0" fontId="18" fillId="0" borderId="0" xfId="1" applyFont="1" applyBorder="1" applyAlignment="1">
      <alignment horizontal="center" vertical="center"/>
    </xf>
    <xf numFmtId="49" fontId="24" fillId="0" borderId="0" xfId="1" applyNumberFormat="1" applyFont="1" applyAlignment="1">
      <alignment horizontal="center" vertical="top" wrapText="1"/>
    </xf>
    <xf numFmtId="49" fontId="17" fillId="0" borderId="0" xfId="1" applyNumberFormat="1" applyFont="1" applyAlignment="1">
      <alignment horizontal="center" vertical="center" wrapText="1"/>
    </xf>
    <xf numFmtId="49" fontId="24" fillId="0" borderId="0" xfId="1" applyNumberFormat="1" applyFont="1" applyAlignment="1">
      <alignment horizontal="center" vertical="center" wrapText="1" readingOrder="2"/>
    </xf>
    <xf numFmtId="1" fontId="3" fillId="0" borderId="0" xfId="30" applyNumberFormat="1" applyFont="1" applyFill="1" applyBorder="1" applyAlignment="1">
      <alignment horizontal="center" vertical="center"/>
    </xf>
    <xf numFmtId="171" fontId="0" fillId="0" borderId="0" xfId="30" applyNumberFormat="1" applyFont="1"/>
  </cellXfs>
  <cellStyles count="36">
    <cellStyle name="Comma" xfId="30" builtinId="3"/>
    <cellStyle name="Comma 2" xfId="5"/>
    <cellStyle name="Comma 3" xfId="35"/>
    <cellStyle name="H1" xfId="6"/>
    <cellStyle name="H2" xfId="7"/>
    <cellStyle name="had" xfId="8"/>
    <cellStyle name="had0" xfId="9"/>
    <cellStyle name="Had1" xfId="10"/>
    <cellStyle name="Had2" xfId="11"/>
    <cellStyle name="Had3" xfId="12"/>
    <cellStyle name="Hyperlink 2" xfId="13"/>
    <cellStyle name="inxa" xfId="14"/>
    <cellStyle name="inxe" xfId="15"/>
    <cellStyle name="Normal" xfId="0" builtinId="0"/>
    <cellStyle name="Normal 11" xfId="32"/>
    <cellStyle name="Normal 2" xfId="3"/>
    <cellStyle name="Normal 2 2" xfId="1"/>
    <cellStyle name="Normal 2 3" xfId="16"/>
    <cellStyle name="Normal 2 4" xfId="31"/>
    <cellStyle name="Normal 3" xfId="4"/>
    <cellStyle name="Normal 4" xfId="2"/>
    <cellStyle name="Normal 5" xfId="17"/>
    <cellStyle name="Normal 6" xfId="34"/>
    <cellStyle name="Normal 7" xfId="18"/>
    <cellStyle name="Normal 8" xfId="33"/>
    <cellStyle name="NotA" xfId="19"/>
    <cellStyle name="Note 2" xfId="20"/>
    <cellStyle name="T1" xfId="21"/>
    <cellStyle name="T2" xfId="22"/>
    <cellStyle name="Total 2" xfId="23"/>
    <cellStyle name="Total1" xfId="24"/>
    <cellStyle name="TXT1" xfId="25"/>
    <cellStyle name="TXT2" xfId="26"/>
    <cellStyle name="TXT3" xfId="27"/>
    <cellStyle name="TXT4" xfId="28"/>
    <cellStyle name="TXT5" xfId="29"/>
  </cellStyles>
  <dxfs count="32">
    <dxf>
      <font>
        <b val="0"/>
        <i val="0"/>
        <strike val="0"/>
        <condense val="0"/>
        <extend val="0"/>
        <outline val="0"/>
        <shadow val="0"/>
        <u val="none"/>
        <vertAlign val="baseline"/>
        <sz val="10"/>
        <color auto="1"/>
        <name val="Arial"/>
        <scheme val="none"/>
      </font>
      <numFmt numFmtId="167" formatCode="_(* #,##0_);_(* \(#,##0\);_(*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border outline="0">
        <right style="thick">
          <color theme="0"/>
        </right>
      </border>
    </dxf>
    <dxf>
      <font>
        <b val="0"/>
        <i val="0"/>
        <strike val="0"/>
        <condense val="0"/>
        <extend val="0"/>
        <outline val="0"/>
        <shadow val="0"/>
        <u val="none"/>
        <vertAlign val="baseline"/>
        <sz val="12"/>
        <color auto="1"/>
        <name val="Arial"/>
        <scheme val="none"/>
      </font>
      <numFmt numFmtId="1" formatCode="0"/>
      <fill>
        <patternFill patternType="solid">
          <fgColor indexed="64"/>
          <bgColor theme="2"/>
        </patternFill>
      </fill>
      <alignment horizontal="right" vertical="center" textRotation="0" wrapText="0" indent="0" justifyLastLine="0" shrinkToFit="0" readingOrder="0"/>
      <border diagonalUp="0" diagonalDown="0">
        <left style="thick">
          <color theme="0"/>
        </left>
        <right style="thick">
          <color theme="0"/>
        </right>
        <top style="thick">
          <color theme="0"/>
        </top>
        <bottom style="thick">
          <color theme="0"/>
        </bottom>
        <vertical/>
        <horizontal/>
      </border>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numFmt numFmtId="167" formatCode="_(* #,##0_);_(* \(#,##0\);_(* &quot;-&quot;??_);_(@_)"/>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0" formatCode="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_(* \(#,##0\);_(* &quot;-&quot;??_);_(@_)"/>
      <fill>
        <patternFill patternType="solid">
          <fgColor indexed="64"/>
          <bgColor theme="2"/>
        </patternFill>
      </fill>
      <alignment horizontal="center" vertical="center" textRotation="0" wrapText="0" indent="0" justifyLastLine="0" shrinkToFit="0" readingOrder="0"/>
      <border diagonalUp="0" diagonalDown="0" outline="0">
        <left style="thick">
          <color theme="0"/>
        </left>
        <right style="thick">
          <color theme="0"/>
        </right>
        <top style="thick">
          <color theme="0"/>
        </top>
        <bottom style="thick">
          <color theme="0"/>
        </bottom>
      </border>
    </dxf>
    <dxf>
      <font>
        <b val="0"/>
        <i val="0"/>
        <strike val="0"/>
        <condense val="0"/>
        <extend val="0"/>
        <outline val="0"/>
        <shadow val="0"/>
        <u val="none"/>
        <vertAlign val="baseline"/>
        <sz val="12"/>
        <color auto="1"/>
        <name val="Arial"/>
        <scheme val="none"/>
      </font>
      <numFmt numFmtId="167"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7" formatCode="_(* #,##0_);_(* \(#,##0\);_(* &quot;-&quot;??_);_(@_)"/>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image" Target="../media/image11.jpe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image" Target="../media/image11.jpe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75E-2"/>
                </c:manualLayout>
              </c:layout>
              <c:dLblPos val="r"/>
              <c:showLegendKey val="0"/>
              <c:showVal val="1"/>
              <c:showCatName val="0"/>
              <c:showSerName val="0"/>
              <c:showPercent val="0"/>
              <c:showBubbleSize val="0"/>
              <c:separator>, </c:separator>
            </c:dLbl>
            <c:dLbl>
              <c:idx val="3"/>
              <c:layout>
                <c:manualLayout>
                  <c:x val="-5.1874420741917671E-2"/>
                  <c:y val="-3.1105395745129875E-2"/>
                </c:manualLayout>
              </c:layout>
              <c:dLblPos val="r"/>
              <c:showLegendKey val="0"/>
              <c:showVal val="1"/>
              <c:showCatName val="0"/>
              <c:showSerName val="0"/>
              <c:showPercent val="0"/>
              <c:showBubbleSize val="0"/>
              <c:separator>, </c:separator>
            </c:dLbl>
            <c:numFmt formatCode="#,##0" sourceLinked="0"/>
            <c:txPr>
              <a:bodyPr/>
              <a:lstStyle/>
              <a:p>
                <a:pPr>
                  <a:defRPr sz="1100" b="1">
                    <a:latin typeface="Bodoni MT Black" panose="02070A03080606020203" pitchFamily="18" charset="0"/>
                  </a:defRPr>
                </a:pPr>
                <a:endParaRPr lang="en-US"/>
              </a:p>
            </c:txPr>
            <c:dLblPos val="b"/>
            <c:showLegendKey val="0"/>
            <c:showVal val="1"/>
            <c:showCatName val="0"/>
            <c:showSerName val="0"/>
            <c:showPercent val="0"/>
            <c:showBubbleSize val="0"/>
            <c:separator>, </c:separator>
            <c:showLeaderLines val="0"/>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ser>
        <c:dLbls>
          <c:showLegendKey val="0"/>
          <c:showVal val="0"/>
          <c:showCatName val="0"/>
          <c:showSerName val="0"/>
          <c:showPercent val="0"/>
          <c:showBubbleSize val="0"/>
        </c:dLbls>
        <c:axId val="128651648"/>
        <c:axId val="128653184"/>
      </c:scatterChart>
      <c:valAx>
        <c:axId val="128651648"/>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en-US"/>
          </a:p>
        </c:txPr>
        <c:crossAx val="128653184"/>
        <c:crosses val="autoZero"/>
        <c:crossBetween val="midCat"/>
        <c:majorUnit val="1"/>
      </c:valAx>
      <c:valAx>
        <c:axId val="128653184"/>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en-US"/>
          </a:p>
        </c:txPr>
        <c:crossAx val="128651648"/>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00"/>
      <c:rAngAx val="1"/>
    </c:view3D>
    <c:floor>
      <c:thickness val="0"/>
      <c:spPr>
        <a:solidFill>
          <a:schemeClr val="tx2">
            <a:lumMod val="60000"/>
            <a:lumOff val="40000"/>
          </a:schemeClr>
        </a:solidFill>
      </c:spPr>
    </c:floor>
    <c:sideWall>
      <c:thickness val="0"/>
    </c:sideWall>
    <c:backWall>
      <c:thickness val="0"/>
    </c:backWall>
    <c:plotArea>
      <c:layout>
        <c:manualLayout>
          <c:layoutTarget val="inner"/>
          <c:xMode val="edge"/>
          <c:yMode val="edge"/>
          <c:x val="0.14718218562783494"/>
          <c:y val="2.3776985230193878E-2"/>
          <c:w val="0.85281781437216553"/>
          <c:h val="0.89211646790884969"/>
        </c:manualLayout>
      </c:layout>
      <c:bar3DChart>
        <c:barDir val="col"/>
        <c:grouping val="clustered"/>
        <c:varyColors val="0"/>
        <c:ser>
          <c:idx val="0"/>
          <c:order val="0"/>
          <c:invertIfNegative val="0"/>
          <c:dLbls>
            <c:dLbl>
              <c:idx val="0"/>
              <c:layout>
                <c:manualLayout>
                  <c:x val="3.2710280373831772E-2"/>
                  <c:y val="-1.3254437540463439E-2"/>
                </c:manualLayout>
              </c:layout>
              <c:showLegendKey val="0"/>
              <c:showVal val="1"/>
              <c:showCatName val="0"/>
              <c:showSerName val="0"/>
              <c:showPercent val="0"/>
              <c:showBubbleSize val="0"/>
            </c:dLbl>
            <c:dLbl>
              <c:idx val="1"/>
              <c:layout>
                <c:manualLayout>
                  <c:x val="3.5270929918806884E-2"/>
                  <c:y val="-1.2112503387535061E-2"/>
                </c:manualLayout>
              </c:layout>
              <c:showLegendKey val="0"/>
              <c:showVal val="1"/>
              <c:showCatName val="0"/>
              <c:showSerName val="0"/>
              <c:showPercent val="0"/>
              <c:showBubbleSize val="0"/>
            </c:dLbl>
            <c:dLbl>
              <c:idx val="2"/>
              <c:layout>
                <c:manualLayout>
                  <c:x val="2.9595015576324019E-2"/>
                  <c:y val="-1.1045364617052869E-2"/>
                </c:manualLayout>
              </c:layout>
              <c:showLegendKey val="0"/>
              <c:showVal val="1"/>
              <c:showCatName val="0"/>
              <c:showSerName val="0"/>
              <c:showPercent val="0"/>
              <c:showBubbleSize val="0"/>
            </c:dLbl>
            <c:dLbl>
              <c:idx val="3"/>
              <c:layout>
                <c:manualLayout>
                  <c:x val="3.4267790124365295E-2"/>
                  <c:y val="-1.5463510463874005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Gr_11!$M$7:$P$7</c:f>
              <c:strCache>
                <c:ptCount val="4"/>
                <c:pt idx="0">
                  <c:v>2013</c:v>
                </c:pt>
                <c:pt idx="1">
                  <c:v>2014</c:v>
                </c:pt>
                <c:pt idx="2">
                  <c:v>2015</c:v>
                </c:pt>
                <c:pt idx="3">
                  <c:v>2016</c:v>
                </c:pt>
              </c:strCache>
            </c:strRef>
          </c:cat>
          <c:val>
            <c:numRef>
              <c:f>Gr_11!$M$8:$P$8</c:f>
              <c:numCache>
                <c:formatCode>_(* #,##0_);_(* \(#,##0\);_(* "-"??_);_(@_)</c:formatCode>
                <c:ptCount val="4"/>
                <c:pt idx="0">
                  <c:v>2537681</c:v>
                </c:pt>
                <c:pt idx="1">
                  <c:v>2384311</c:v>
                </c:pt>
                <c:pt idx="2">
                  <c:v>2537530</c:v>
                </c:pt>
                <c:pt idx="3">
                  <c:v>2643727.9529999997</c:v>
                </c:pt>
              </c:numCache>
            </c:numRef>
          </c:val>
        </c:ser>
        <c:ser>
          <c:idx val="1"/>
          <c:order val="1"/>
          <c:invertIfNegative val="0"/>
          <c:cat>
            <c:strRef>
              <c:f>Gr_11!$M$7:$P$7</c:f>
              <c:strCache>
                <c:ptCount val="4"/>
                <c:pt idx="0">
                  <c:v>2013</c:v>
                </c:pt>
                <c:pt idx="1">
                  <c:v>2014</c:v>
                </c:pt>
                <c:pt idx="2">
                  <c:v>2015</c:v>
                </c:pt>
                <c:pt idx="3">
                  <c:v>2016</c:v>
                </c:pt>
              </c:strCache>
            </c:strRef>
          </c:cat>
          <c:val>
            <c:numRef>
              <c:f>Gr_11!$M$9:$P$9</c:f>
              <c:numCache>
                <c:formatCode>_(* #,##0_);_(* \(#,##0\);_(* "-"??_);_(@_)</c:formatCode>
                <c:ptCount val="4"/>
              </c:numCache>
            </c:numRef>
          </c:val>
        </c:ser>
        <c:dLbls>
          <c:showLegendKey val="0"/>
          <c:showVal val="0"/>
          <c:showCatName val="0"/>
          <c:showSerName val="0"/>
          <c:showPercent val="0"/>
          <c:showBubbleSize val="0"/>
        </c:dLbls>
        <c:gapWidth val="150"/>
        <c:shape val="cone"/>
        <c:axId val="97516160"/>
        <c:axId val="97653120"/>
        <c:axId val="0"/>
      </c:bar3DChart>
      <c:catAx>
        <c:axId val="97516160"/>
        <c:scaling>
          <c:orientation val="minMax"/>
        </c:scaling>
        <c:delete val="0"/>
        <c:axPos val="b"/>
        <c:numFmt formatCode="General"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7653120"/>
        <c:crosses val="autoZero"/>
        <c:auto val="1"/>
        <c:lblAlgn val="ctr"/>
        <c:lblOffset val="100"/>
        <c:noMultiLvlLbl val="0"/>
      </c:catAx>
      <c:valAx>
        <c:axId val="97653120"/>
        <c:scaling>
          <c:orientation val="minMax"/>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97516160"/>
        <c:crosses val="autoZero"/>
        <c:crossBetween val="between"/>
        <c:dispUnits>
          <c:builtInUnit val="thousands"/>
        </c:dispUnits>
      </c:valAx>
      <c:spPr>
        <a:solidFill>
          <a:schemeClr val="bg1">
            <a:alpha val="26000"/>
          </a:schemeClr>
        </a:solidFill>
      </c:spPr>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pictureOptions>
        <c:pictureFormat val="stretch"/>
      </c:pictureOptions>
    </c:floor>
    <c:sideWall>
      <c:thickness val="0"/>
      <c:spPr>
        <a:blipFill>
          <a:blip xmlns:r="http://schemas.openxmlformats.org/officeDocument/2006/relationships" r:embed="rId1"/>
          <a:tile tx="0" ty="0" sx="100000" sy="100000" flip="none" algn="tl"/>
        </a:blipFill>
      </c:spPr>
    </c:sideWall>
    <c:backWall>
      <c:thickness val="0"/>
      <c:spPr>
        <a:solidFill>
          <a:schemeClr val="bg1">
            <a:alpha val="28000"/>
          </a:schemeClr>
        </a:solidFill>
      </c:spPr>
    </c:backWall>
    <c:plotArea>
      <c:layout>
        <c:manualLayout>
          <c:layoutTarget val="inner"/>
          <c:xMode val="edge"/>
          <c:yMode val="edge"/>
          <c:x val="8.4009917587611366E-2"/>
          <c:y val="1.6078310683251634E-2"/>
          <c:w val="0.90858144913066841"/>
          <c:h val="0.93139287211072741"/>
        </c:manualLayout>
      </c:layout>
      <c:bar3DChart>
        <c:barDir val="col"/>
        <c:grouping val="clustered"/>
        <c:varyColors val="0"/>
        <c:ser>
          <c:idx val="0"/>
          <c:order val="0"/>
          <c:invertIfNegative val="0"/>
          <c:dLbls>
            <c:dLbl>
              <c:idx val="0"/>
              <c:layout>
                <c:manualLayout>
                  <c:x val="9.2287401376923203E-3"/>
                  <c:y val="-2.1767444092614666E-2"/>
                </c:manualLayout>
              </c:layout>
              <c:showLegendKey val="0"/>
              <c:showVal val="1"/>
              <c:showCatName val="0"/>
              <c:showSerName val="0"/>
              <c:showPercent val="0"/>
              <c:showBubbleSize val="0"/>
            </c:dLbl>
            <c:dLbl>
              <c:idx val="1"/>
              <c:layout>
                <c:manualLayout>
                  <c:x val="1.8457480275384641E-2"/>
                  <c:y val="-1.4511629395076445E-2"/>
                </c:manualLayout>
              </c:layout>
              <c:showLegendKey val="0"/>
              <c:showVal val="1"/>
              <c:showCatName val="0"/>
              <c:showSerName val="0"/>
              <c:showPercent val="0"/>
              <c:showBubbleSize val="0"/>
            </c:dLbl>
            <c:dLbl>
              <c:idx val="2"/>
              <c:layout>
                <c:manualLayout>
                  <c:x val="1.3843110206538493E-2"/>
                  <c:y val="-1.4511629395076445E-2"/>
                </c:manualLayout>
              </c:layout>
              <c:showLegendKey val="0"/>
              <c:showVal val="1"/>
              <c:showCatName val="0"/>
              <c:showSerName val="0"/>
              <c:showPercent val="0"/>
              <c:showBubbleSize val="0"/>
            </c:dLbl>
            <c:dLbl>
              <c:idx val="3"/>
              <c:layout>
                <c:manualLayout>
                  <c:x val="2.3071850344230795E-2"/>
                  <c:y val="-9.6744195967176407E-3"/>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Gr_13!$R$6:$U$6</c:f>
              <c:numCache>
                <c:formatCode>@</c:formatCode>
                <c:ptCount val="4"/>
                <c:pt idx="0">
                  <c:v>2013</c:v>
                </c:pt>
                <c:pt idx="1">
                  <c:v>2014</c:v>
                </c:pt>
                <c:pt idx="2">
                  <c:v>2015</c:v>
                </c:pt>
                <c:pt idx="3">
                  <c:v>2016</c:v>
                </c:pt>
              </c:numCache>
            </c:numRef>
          </c:cat>
          <c:val>
            <c:numRef>
              <c:f>Gr_13!$R$7:$U$7</c:f>
              <c:numCache>
                <c:formatCode>_(* #,##0_);_(* \(#,##0\);_(* "-"??_);_(@_)</c:formatCode>
                <c:ptCount val="4"/>
                <c:pt idx="0">
                  <c:v>6893380</c:v>
                </c:pt>
                <c:pt idx="1">
                  <c:v>7140850</c:v>
                </c:pt>
                <c:pt idx="2">
                  <c:v>6675362</c:v>
                </c:pt>
                <c:pt idx="3">
                  <c:v>7563283.2329999991</c:v>
                </c:pt>
              </c:numCache>
            </c:numRef>
          </c:val>
        </c:ser>
        <c:dLbls>
          <c:showLegendKey val="0"/>
          <c:showVal val="0"/>
          <c:showCatName val="0"/>
          <c:showSerName val="0"/>
          <c:showPercent val="0"/>
          <c:showBubbleSize val="0"/>
        </c:dLbls>
        <c:gapWidth val="100"/>
        <c:shape val="pyramid"/>
        <c:axId val="97769344"/>
        <c:axId val="97770880"/>
        <c:axId val="0"/>
      </c:bar3DChart>
      <c:catAx>
        <c:axId val="97769344"/>
        <c:scaling>
          <c:orientation val="minMax"/>
        </c:scaling>
        <c:delete val="0"/>
        <c:axPos val="b"/>
        <c:numFmt formatCode="@" sourceLinked="1"/>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7770880"/>
        <c:crosses val="autoZero"/>
        <c:auto val="1"/>
        <c:lblAlgn val="ctr"/>
        <c:lblOffset val="100"/>
        <c:noMultiLvlLbl val="0"/>
      </c:catAx>
      <c:valAx>
        <c:axId val="97770880"/>
        <c:scaling>
          <c:orientation val="minMax"/>
          <c:max val="10000000"/>
          <c:min val="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97769344"/>
        <c:crosses val="autoZero"/>
        <c:crossBetween val="between"/>
        <c:majorUnit val="1000000"/>
        <c:minorUnit val="1000000"/>
        <c:dispUnits>
          <c:builtInUnit val="thousands"/>
        </c:dispUnits>
      </c:valAx>
      <c:spPr>
        <a:solidFill>
          <a:schemeClr val="bg1">
            <a:alpha val="23000"/>
          </a:schemeClr>
        </a:solidFill>
      </c:spPr>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paperSize="8"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view3D>
      <c:rotX val="15"/>
      <c:rotY val="20"/>
      <c:rAngAx val="1"/>
    </c:view3D>
    <c:floor>
      <c:thickness val="0"/>
      <c:spPr>
        <a:noFill/>
      </c:spPr>
    </c:floor>
    <c:sideWall>
      <c:thickness val="0"/>
    </c:sideWall>
    <c:backWall>
      <c:thickness val="0"/>
    </c:backWall>
    <c:plotArea>
      <c:layout>
        <c:manualLayout>
          <c:layoutTarget val="inner"/>
          <c:xMode val="edge"/>
          <c:yMode val="edge"/>
          <c:x val="1.1415305284373822E-2"/>
          <c:y val="3.7086037617776011E-3"/>
          <c:w val="0.9754683389738823"/>
          <c:h val="0.68869680178866521"/>
        </c:manualLayout>
      </c:layout>
      <c:bar3DChart>
        <c:barDir val="col"/>
        <c:grouping val="clustered"/>
        <c:varyColors val="0"/>
        <c:ser>
          <c:idx val="1"/>
          <c:order val="0"/>
          <c:tx>
            <c:strRef>
              <c:f>Gr_05!$N$7</c:f>
              <c:strCache>
                <c:ptCount val="1"/>
                <c:pt idx="0">
                  <c:v>Column2</c:v>
                </c:pt>
              </c:strCache>
            </c:strRef>
          </c:tx>
          <c:spPr>
            <a:solidFill>
              <a:srgbClr val="0099CC"/>
            </a:solidFill>
          </c:spPr>
          <c:invertIfNegative val="0"/>
          <c:dLbls>
            <c:dLbl>
              <c:idx val="18"/>
              <c:layout>
                <c:manualLayout>
                  <c:x val="3.6838071344225103E-3"/>
                  <c:y val="0"/>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Gr_05!$M$8:$M$24</c:f>
              <c:strCache>
                <c:ptCount val="17"/>
                <c:pt idx="0">
                  <c:v>صُنع المنتجات الغذائية
Manufacture of food products</c:v>
                </c:pt>
                <c:pt idx="1">
                  <c:v>صُنع المشروبات
Manufacture of beverages</c:v>
                </c:pt>
                <c:pt idx="2">
                  <c:v>صُنع المنسوجات
Manufacture of textiles</c:v>
                </c:pt>
                <c:pt idx="3">
                  <c:v>صُنع الملبوسات
Manufacture of wearing apparel</c:v>
                </c:pt>
                <c:pt idx="4">
                  <c:v>صُنع المنتجات الجلدية والمنتجات ذات الصلة
Manufacture of leather and related products</c:v>
                </c:pt>
                <c:pt idx="5">
                  <c:v>صُنع الخشب ومنتجات الخشب والفلين ، باستثناء الأثاث ، صُنع أصناف من القش ومواد الضفر
Manufacture of wood and of products of wood and cork, except furniture, manufacture of aeticles of straw and plaiting materials plaiting materials</c:v>
                </c:pt>
                <c:pt idx="6">
                  <c:v>صُنع الورق ومنتجات الورق
Manufacture of other articles of paper and paperboard</c:v>
                </c:pt>
                <c:pt idx="7">
                  <c:v>الطباعة واستنساخ وسائط الأعلام المسجّلة
Manufacture of coke and refined petroleum products</c:v>
                </c:pt>
                <c:pt idx="8">
                  <c:v>صنع فحم الكوك والمنتجات النفطية المكررة
Manufacture of chemicals and chemical products</c:v>
                </c:pt>
                <c:pt idx="9">
                  <c:v>صُنع المواد الكيميائية والمنتجات الكيميائية
Manufacture of plastics and synthetic rubber in primary forms</c:v>
                </c:pt>
                <c:pt idx="10">
                  <c:v>صنع المنتجات الصيدلانية الأساسية والمستحضرات الصيدلانية
Manufacture of basic pharmaceutical products and pharmaceutical preparations</c:v>
                </c:pt>
                <c:pt idx="11">
                  <c:v>صنع منتجات المطاط واللدائن
Manufacture of rubber and plastics products</c:v>
                </c:pt>
                <c:pt idx="12">
                  <c:v>صنع منتجات المعادن اللافلزية الأخرى
Manufacture of other non-metallic mineral products</c:v>
                </c:pt>
                <c:pt idx="13">
                  <c:v>صنع الفلزات القاعدية
Manufacture of basic metals</c:v>
                </c:pt>
                <c:pt idx="14">
                  <c:v>صنع منتجات المعادن المشكلة باستثناء الآلات والمعدات
M0anufacture of fabricated metal products, except machinery and equipment</c:v>
                </c:pt>
                <c:pt idx="15">
                  <c:v>صنع المعدات الكهربائية
Manufacture of electrical equipment</c:v>
                </c:pt>
                <c:pt idx="16">
                  <c:v>صنع الآلات والمعدات غير المصنفة في موضع أخر
Manufacture of machinery and equipment n.e.c.</c:v>
                </c:pt>
              </c:strCache>
            </c:strRef>
          </c:cat>
          <c:val>
            <c:numRef>
              <c:f>Gr_05!$N$8:$N$24</c:f>
              <c:numCache>
                <c:formatCode>_(* #,##0_);_(* \(#,##0\);_(* "-"??_);_(@_)</c:formatCode>
                <c:ptCount val="17"/>
                <c:pt idx="0">
                  <c:v>690701</c:v>
                </c:pt>
                <c:pt idx="1">
                  <c:v>318415</c:v>
                </c:pt>
                <c:pt idx="2">
                  <c:v>37917</c:v>
                </c:pt>
                <c:pt idx="3">
                  <c:v>798723</c:v>
                </c:pt>
                <c:pt idx="4">
                  <c:v>12529</c:v>
                </c:pt>
                <c:pt idx="5">
                  <c:v>495190</c:v>
                </c:pt>
                <c:pt idx="6">
                  <c:v>47186</c:v>
                </c:pt>
                <c:pt idx="7">
                  <c:v>724767</c:v>
                </c:pt>
                <c:pt idx="8">
                  <c:v>6336423</c:v>
                </c:pt>
                <c:pt idx="9">
                  <c:v>23145512</c:v>
                </c:pt>
                <c:pt idx="10">
                  <c:v>7697</c:v>
                </c:pt>
                <c:pt idx="11">
                  <c:v>871688</c:v>
                </c:pt>
                <c:pt idx="12">
                  <c:v>4507965</c:v>
                </c:pt>
                <c:pt idx="13">
                  <c:v>3516814</c:v>
                </c:pt>
                <c:pt idx="14">
                  <c:v>3087283</c:v>
                </c:pt>
                <c:pt idx="15">
                  <c:v>692887</c:v>
                </c:pt>
                <c:pt idx="16">
                  <c:v>101535</c:v>
                </c:pt>
              </c:numCache>
            </c:numRef>
          </c:val>
        </c:ser>
        <c:dLbls>
          <c:showLegendKey val="0"/>
          <c:showVal val="0"/>
          <c:showCatName val="0"/>
          <c:showSerName val="0"/>
          <c:showPercent val="0"/>
          <c:showBubbleSize val="0"/>
        </c:dLbls>
        <c:gapWidth val="60"/>
        <c:gapDepth val="203"/>
        <c:shape val="cylinder"/>
        <c:axId val="88879104"/>
        <c:axId val="88880640"/>
        <c:axId val="0"/>
      </c:bar3DChart>
      <c:catAx>
        <c:axId val="88879104"/>
        <c:scaling>
          <c:orientation val="minMax"/>
        </c:scaling>
        <c:delete val="0"/>
        <c:axPos val="b"/>
        <c:numFmt formatCode="0_ " sourceLinked="1"/>
        <c:majorTickMark val="out"/>
        <c:minorTickMark val="none"/>
        <c:tickLblPos val="nextTo"/>
        <c:txPr>
          <a:bodyPr rot="5400000" vert="horz"/>
          <a:lstStyle/>
          <a:p>
            <a:pPr rtl="0">
              <a:defRPr sz="600">
                <a:latin typeface="Arial" panose="020B0604020202020204" pitchFamily="34" charset="0"/>
                <a:cs typeface="Arial" panose="020B0604020202020204" pitchFamily="34" charset="0"/>
              </a:defRPr>
            </a:pPr>
            <a:endParaRPr lang="en-US"/>
          </a:p>
        </c:txPr>
        <c:crossAx val="88880640"/>
        <c:crosses val="autoZero"/>
        <c:auto val="1"/>
        <c:lblAlgn val="ctr"/>
        <c:lblOffset val="100"/>
        <c:noMultiLvlLbl val="0"/>
      </c:catAx>
      <c:valAx>
        <c:axId val="88880640"/>
        <c:scaling>
          <c:logBase val="10"/>
          <c:orientation val="minMax"/>
          <c:max val="45001000"/>
          <c:min val="1000"/>
        </c:scaling>
        <c:delete val="1"/>
        <c:axPos val="l"/>
        <c:majorGridlines/>
        <c:numFmt formatCode="_(* #,##0_);_(* \(#,##0\);_(* &quot;-&quot;??_);_(@_)" sourceLinked="1"/>
        <c:majorTickMark val="out"/>
        <c:minorTickMark val="none"/>
        <c:tickLblPos val="nextTo"/>
        <c:crossAx val="88879104"/>
        <c:crosses val="autoZero"/>
        <c:crossBetween val="between"/>
        <c:majorUnit val="5000000"/>
        <c:minorUnit val="1000000"/>
        <c:dispUnits>
          <c:builtInUnit val="thousands"/>
        </c:dispUnits>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66E-3"/>
          <c:w val="0.87438817261006363"/>
          <c:h val="0.90956048199710637"/>
        </c:manualLayout>
      </c:layout>
      <c:bar3DChart>
        <c:barDir val="bar"/>
        <c:grouping val="clustered"/>
        <c:varyColors val="0"/>
        <c:ser>
          <c:idx val="0"/>
          <c:order val="0"/>
          <c:tx>
            <c:strRef>
              <c:f>Gr_06!$K$7</c:f>
              <c:strCache>
                <c:ptCount val="1"/>
                <c:pt idx="0">
                  <c:v>Column2</c:v>
                </c:pt>
              </c:strCache>
            </c:strRef>
          </c:tx>
          <c:invertIfNegative val="0"/>
          <c:dLbls>
            <c:dLbl>
              <c:idx val="0"/>
              <c:layout>
                <c:manualLayout>
                  <c:x val="-0.14909732858735142"/>
                  <c:y val="0"/>
                </c:manualLayout>
              </c:layout>
              <c:showLegendKey val="0"/>
              <c:showVal val="1"/>
              <c:showCatName val="0"/>
              <c:showSerName val="0"/>
              <c:showPercent val="0"/>
              <c:showBubbleSize val="0"/>
            </c:dLbl>
            <c:dLbl>
              <c:idx val="1"/>
              <c:layout>
                <c:manualLayout>
                  <c:x val="-0.23513867615863085"/>
                  <c:y val="3.7296087780110273E-3"/>
                </c:manualLayout>
              </c:layout>
              <c:showLegendKey val="0"/>
              <c:showVal val="1"/>
              <c:showCatName val="0"/>
              <c:showSerName val="0"/>
              <c:showPercent val="0"/>
              <c:showBubbleSize val="0"/>
            </c:dLbl>
            <c:dLbl>
              <c:idx val="2"/>
              <c:layout>
                <c:manualLayout>
                  <c:x val="-0.20923076923076922"/>
                  <c:y val="-3.7296031819682202E-3"/>
                </c:manualLayout>
              </c:layout>
              <c:showLegendKey val="0"/>
              <c:showVal val="1"/>
              <c:showCatName val="0"/>
              <c:showSerName val="0"/>
              <c:showPercent val="0"/>
              <c:showBubbleSize val="0"/>
            </c:dLbl>
            <c:dLbl>
              <c:idx val="3"/>
              <c:layout>
                <c:manualLayout>
                  <c:x val="-0.23384615384615395"/>
                  <c:y val="0"/>
                </c:manualLayout>
              </c:layout>
              <c:showLegendKey val="0"/>
              <c:showVal val="1"/>
              <c:showCatName val="0"/>
              <c:showSerName val="0"/>
              <c:showPercent val="0"/>
              <c:showBubbleSize val="0"/>
            </c:dLbl>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Gr_06!$J$8:$J$11</c:f>
              <c:strCache>
                <c:ptCount val="4"/>
                <c:pt idx="0">
                  <c:v>2013</c:v>
                </c:pt>
                <c:pt idx="1">
                  <c:v>2014</c:v>
                </c:pt>
                <c:pt idx="2">
                  <c:v>2015</c:v>
                </c:pt>
                <c:pt idx="3">
                  <c:v>2016</c:v>
                </c:pt>
              </c:strCache>
            </c:strRef>
          </c:cat>
          <c:val>
            <c:numRef>
              <c:f>Gr_06!$K$8:$K$11</c:f>
              <c:numCache>
                <c:formatCode>_(* #,##0_);_(* \(#,##0\);_(* "-"??_);_(@_)</c:formatCode>
                <c:ptCount val="4"/>
                <c:pt idx="0">
                  <c:v>72599128</c:v>
                </c:pt>
                <c:pt idx="1">
                  <c:v>72267043</c:v>
                </c:pt>
                <c:pt idx="2">
                  <c:v>52374555</c:v>
                </c:pt>
                <c:pt idx="3">
                  <c:v>47653822</c:v>
                </c:pt>
              </c:numCache>
            </c:numRef>
          </c:val>
        </c:ser>
        <c:dLbls>
          <c:showLegendKey val="0"/>
          <c:showVal val="0"/>
          <c:showCatName val="0"/>
          <c:showSerName val="0"/>
          <c:showPercent val="0"/>
          <c:showBubbleSize val="0"/>
        </c:dLbls>
        <c:gapWidth val="150"/>
        <c:shape val="box"/>
        <c:axId val="89234816"/>
        <c:axId val="89240704"/>
        <c:axId val="0"/>
      </c:bar3DChart>
      <c:catAx>
        <c:axId val="89234816"/>
        <c:scaling>
          <c:orientation val="minMax"/>
        </c:scaling>
        <c:delete val="0"/>
        <c:axPos val="l"/>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en-US"/>
          </a:p>
        </c:txPr>
        <c:crossAx val="89240704"/>
        <c:crosses val="autoZero"/>
        <c:auto val="1"/>
        <c:lblAlgn val="ctr"/>
        <c:lblOffset val="100"/>
        <c:noMultiLvlLbl val="0"/>
      </c:catAx>
      <c:valAx>
        <c:axId val="89240704"/>
        <c:scaling>
          <c:orientation val="minMax"/>
          <c:min val="25000000"/>
        </c:scaling>
        <c:delete val="0"/>
        <c:axPos val="b"/>
        <c:majorGridlines/>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89234816"/>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46" l="0.70866141732283505" r="0.70866141732283505" t="0.74803149606299246" header="0.31496062992126017" footer="0.31496062992126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blipFill>
          <a:blip xmlns:r="http://schemas.openxmlformats.org/officeDocument/2006/relationships" r:embed="rId1"/>
          <a:tile tx="0" ty="0" sx="100000" sy="100000" flip="none" algn="tl"/>
        </a:blipFill>
      </c:spPr>
    </c:floor>
    <c:sideWall>
      <c:thickness val="0"/>
      <c:spPr>
        <a:solidFill>
          <a:srgbClr val="0099CC">
            <a:alpha val="39000"/>
          </a:srgbClr>
        </a:solidFill>
      </c:spPr>
    </c:sideWall>
    <c:backWall>
      <c:thickness val="0"/>
      <c:spPr>
        <a:solidFill>
          <a:schemeClr val="bg1">
            <a:alpha val="39000"/>
          </a:schemeClr>
        </a:solidFill>
      </c:spPr>
    </c:backWall>
    <c:plotArea>
      <c:layout>
        <c:manualLayout>
          <c:layoutTarget val="inner"/>
          <c:xMode val="edge"/>
          <c:yMode val="edge"/>
          <c:x val="0.10183986267970167"/>
          <c:y val="7.5395990196145041E-2"/>
          <c:w val="0.8981601373202982"/>
          <c:h val="0.7887416340455603"/>
        </c:manualLayout>
      </c:layout>
      <c:bar3DChart>
        <c:barDir val="col"/>
        <c:grouping val="clustered"/>
        <c:varyColors val="0"/>
        <c:ser>
          <c:idx val="0"/>
          <c:order val="0"/>
          <c:invertIfNegative val="0"/>
          <c:dLbls>
            <c:dLbl>
              <c:idx val="0"/>
              <c:layout>
                <c:manualLayout>
                  <c:x val="3.2136126663679453E-2"/>
                  <c:y val="-3.8204217305369631E-2"/>
                </c:manualLayout>
              </c:layout>
              <c:showLegendKey val="0"/>
              <c:showVal val="1"/>
              <c:showCatName val="0"/>
              <c:showSerName val="0"/>
              <c:showPercent val="0"/>
              <c:showBubbleSize val="0"/>
            </c:dLbl>
            <c:dLbl>
              <c:idx val="1"/>
              <c:layout>
                <c:manualLayout>
                  <c:x val="2.0136296257853591E-2"/>
                  <c:y val="-3.4052558912203053E-2"/>
                </c:manualLayout>
              </c:layout>
              <c:showLegendKey val="0"/>
              <c:showVal val="1"/>
              <c:showCatName val="0"/>
              <c:showSerName val="0"/>
              <c:showPercent val="0"/>
              <c:showBubbleSize val="0"/>
            </c:dLbl>
            <c:dLbl>
              <c:idx val="2"/>
              <c:layout>
                <c:manualLayout>
                  <c:x val="2.8219010950871912E-2"/>
                  <c:y val="-3.7378953959476588E-2"/>
                </c:manualLayout>
              </c:layout>
              <c:showLegendKey val="0"/>
              <c:showVal val="1"/>
              <c:showCatName val="0"/>
              <c:showSerName val="0"/>
              <c:showPercent val="0"/>
              <c:showBubbleSize val="0"/>
            </c:dLbl>
            <c:dLbl>
              <c:idx val="3"/>
              <c:layout>
                <c:manualLayout>
                  <c:x val="3.5575042410127981E-2"/>
                  <c:y val="-3.7837064868172836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Gr_07!$M$8:$P$8</c:f>
              <c:strCache>
                <c:ptCount val="4"/>
                <c:pt idx="0">
                  <c:v>2013</c:v>
                </c:pt>
                <c:pt idx="1">
                  <c:v>2014</c:v>
                </c:pt>
                <c:pt idx="2">
                  <c:v>2015</c:v>
                </c:pt>
                <c:pt idx="3">
                  <c:v>2016</c:v>
                </c:pt>
              </c:strCache>
            </c:strRef>
          </c:cat>
          <c:val>
            <c:numRef>
              <c:f>Gr_07!$M$9:$P$9</c:f>
              <c:numCache>
                <c:formatCode>_(* #,##0_);_(* \(#,##0\);_(* "-"??_);_(@_)</c:formatCode>
                <c:ptCount val="4"/>
                <c:pt idx="0">
                  <c:v>129014407</c:v>
                </c:pt>
                <c:pt idx="1">
                  <c:v>133909387</c:v>
                </c:pt>
                <c:pt idx="2">
                  <c:v>131382069</c:v>
                </c:pt>
                <c:pt idx="3" formatCode="0">
                  <c:v>140930326</c:v>
                </c:pt>
              </c:numCache>
            </c:numRef>
          </c:val>
        </c:ser>
        <c:dLbls>
          <c:showLegendKey val="0"/>
          <c:showVal val="0"/>
          <c:showCatName val="0"/>
          <c:showSerName val="0"/>
          <c:showPercent val="0"/>
          <c:showBubbleSize val="0"/>
        </c:dLbls>
        <c:gapWidth val="80"/>
        <c:shape val="cylinder"/>
        <c:axId val="91640192"/>
        <c:axId val="91641728"/>
        <c:axId val="0"/>
      </c:bar3DChart>
      <c:catAx>
        <c:axId val="91640192"/>
        <c:scaling>
          <c:orientation val="minMax"/>
        </c:scaling>
        <c:delete val="0"/>
        <c:axPos val="b"/>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91641728"/>
        <c:crosses val="autoZero"/>
        <c:auto val="1"/>
        <c:lblAlgn val="ctr"/>
        <c:lblOffset val="100"/>
        <c:noMultiLvlLbl val="0"/>
      </c:catAx>
      <c:valAx>
        <c:axId val="91641728"/>
        <c:scaling>
          <c:orientation val="minMax"/>
          <c:min val="115000000.00000001"/>
        </c:scaling>
        <c:delete val="0"/>
        <c:axPos val="l"/>
        <c:numFmt formatCode="_(* #,##0_);_(* \(#,##0\);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91640192"/>
        <c:crosses val="autoZero"/>
        <c:crossBetween val="between"/>
        <c:dispUnits>
          <c:builtInUnit val="thousands"/>
        </c:dispUnits>
      </c:valAx>
      <c:spPr>
        <a:solidFill>
          <a:schemeClr val="bg1">
            <a:alpha val="32000"/>
          </a:schemeClr>
        </a:solidFill>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769E-2"/>
          <c:y val="2.8070175438596502E-3"/>
          <c:w val="0.83449506083778724"/>
          <c:h val="0.93304776902887165"/>
        </c:manualLayout>
      </c:layout>
      <c:bar3DChart>
        <c:barDir val="bar"/>
        <c:grouping val="clustered"/>
        <c:varyColors val="0"/>
        <c:ser>
          <c:idx val="0"/>
          <c:order val="0"/>
          <c:tx>
            <c:v>سثق</c:v>
          </c:tx>
          <c:invertIfNegative val="0"/>
          <c:dLbls>
            <c:dLbl>
              <c:idx val="0"/>
              <c:layout>
                <c:manualLayout>
                  <c:x val="-0.15778068907442802"/>
                  <c:y val="0"/>
                </c:manualLayout>
              </c:layout>
              <c:showLegendKey val="0"/>
              <c:showVal val="1"/>
              <c:showCatName val="0"/>
              <c:showSerName val="0"/>
              <c:showPercent val="0"/>
              <c:showBubbleSize val="0"/>
            </c:dLbl>
            <c:dLbl>
              <c:idx val="1"/>
              <c:layout>
                <c:manualLayout>
                  <c:x val="-0.16644995770489113"/>
                  <c:y val="-2.8070175438596502E-3"/>
                </c:manualLayout>
              </c:layout>
              <c:showLegendKey val="0"/>
              <c:showVal val="1"/>
              <c:showCatName val="0"/>
              <c:showSerName val="0"/>
              <c:showPercent val="0"/>
              <c:showBubbleSize val="0"/>
            </c:dLbl>
            <c:dLbl>
              <c:idx val="2"/>
              <c:layout>
                <c:manualLayout>
                  <c:x val="-0.15951454280052071"/>
                  <c:y val="-2.8070175438596502E-3"/>
                </c:manualLayout>
              </c:layout>
              <c:showLegendKey val="0"/>
              <c:showVal val="1"/>
              <c:showCatName val="0"/>
              <c:showSerName val="0"/>
              <c:showPercent val="0"/>
              <c:showBubbleSize val="0"/>
            </c:dLbl>
            <c:dLbl>
              <c:idx val="3"/>
              <c:layout>
                <c:manualLayout>
                  <c:x val="-0.1681838114309836"/>
                  <c:y val="0"/>
                </c:manualLayout>
              </c:layout>
              <c:showLegendKey val="0"/>
              <c:showVal val="1"/>
              <c:showCatName val="0"/>
              <c:showSerName val="0"/>
              <c:showPercent val="0"/>
              <c:showBubbleSize val="0"/>
            </c:dLbl>
            <c:txPr>
              <a:bodyPr/>
              <a:lstStyle/>
              <a:p>
                <a:pPr>
                  <a:defRPr sz="1600">
                    <a:latin typeface="Bodoni MT Black" panose="02070A03080606020203" pitchFamily="18" charset="0"/>
                  </a:defRPr>
                </a:pPr>
                <a:endParaRPr lang="en-US"/>
              </a:p>
            </c:txPr>
            <c:showLegendKey val="0"/>
            <c:showVal val="1"/>
            <c:showCatName val="0"/>
            <c:showSerName val="0"/>
            <c:showPercent val="0"/>
            <c:showBubbleSize val="0"/>
            <c:showLeaderLines val="0"/>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ser>
        <c:dLbls>
          <c:showLegendKey val="0"/>
          <c:showVal val="0"/>
          <c:showCatName val="0"/>
          <c:showSerName val="0"/>
          <c:showPercent val="0"/>
          <c:showBubbleSize val="0"/>
        </c:dLbls>
        <c:gapWidth val="150"/>
        <c:shape val="box"/>
        <c:axId val="92893952"/>
        <c:axId val="92895488"/>
        <c:axId val="0"/>
      </c:bar3DChart>
      <c:catAx>
        <c:axId val="92893952"/>
        <c:scaling>
          <c:orientation val="minMax"/>
        </c:scaling>
        <c:delete val="0"/>
        <c:axPos val="l"/>
        <c:majorTickMark val="out"/>
        <c:minorTickMark val="none"/>
        <c:tickLblPos val="nextTo"/>
        <c:txPr>
          <a:bodyPr/>
          <a:lstStyle/>
          <a:p>
            <a:pPr>
              <a:defRPr sz="1100">
                <a:latin typeface="Bodoni MT Black" panose="02070A03080606020203" pitchFamily="18" charset="0"/>
              </a:defRPr>
            </a:pPr>
            <a:endParaRPr lang="en-US"/>
          </a:p>
        </c:txPr>
        <c:crossAx val="92895488"/>
        <c:crosses val="autoZero"/>
        <c:auto val="1"/>
        <c:lblAlgn val="ctr"/>
        <c:lblOffset val="100"/>
        <c:noMultiLvlLbl val="0"/>
      </c:catAx>
      <c:valAx>
        <c:axId val="92895488"/>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en-US"/>
          </a:p>
        </c:txPr>
        <c:crossAx val="92893952"/>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rotY val="40"/>
      <c:rAngAx val="0"/>
      <c:perspective val="30"/>
    </c:view3D>
    <c:floor>
      <c:thickness val="0"/>
      <c:spPr>
        <a:solidFill>
          <a:srgbClr val="0099CC"/>
        </a:solidFill>
      </c:spPr>
    </c:floor>
    <c:sideWall>
      <c:thickness val="0"/>
    </c:sideWall>
    <c:backWall>
      <c:thickness val="0"/>
    </c:backWall>
    <c:plotArea>
      <c:layout>
        <c:manualLayout>
          <c:layoutTarget val="inner"/>
          <c:xMode val="edge"/>
          <c:yMode val="edge"/>
          <c:x val="8.7508152867857528E-2"/>
          <c:y val="1.0256410256410263E-2"/>
          <c:w val="0.89512309929080303"/>
          <c:h val="0.95852560737600145"/>
        </c:manualLayout>
      </c:layout>
      <c:bar3DChart>
        <c:barDir val="col"/>
        <c:grouping val="standard"/>
        <c:varyColors val="0"/>
        <c:ser>
          <c:idx val="0"/>
          <c:order val="0"/>
          <c:tx>
            <c:strRef>
              <c:f>Gr_08!$L$6</c:f>
              <c:strCache>
                <c:ptCount val="1"/>
                <c:pt idx="0">
                  <c:v>20132</c:v>
                </c:pt>
              </c:strCache>
            </c:strRef>
          </c:tx>
          <c:invertIfNegative val="0"/>
          <c:dLbls>
            <c:dLbl>
              <c:idx val="0"/>
              <c:layout>
                <c:manualLayout>
                  <c:x val="3.315851860619342E-2"/>
                  <c:y val="-1.9502036976806025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val>
            <c:numRef>
              <c:f>Gr_08!$L$7</c:f>
              <c:numCache>
                <c:formatCode>_(* #,##0_);_(* \(#,##0\);_(* "-"??_);_(@_)</c:formatCode>
                <c:ptCount val="1"/>
                <c:pt idx="0">
                  <c:v>143107</c:v>
                </c:pt>
              </c:numCache>
            </c:numRef>
          </c:val>
        </c:ser>
        <c:ser>
          <c:idx val="1"/>
          <c:order val="1"/>
          <c:tx>
            <c:strRef>
              <c:f>Gr_08!$M$6</c:f>
              <c:strCache>
                <c:ptCount val="1"/>
                <c:pt idx="0">
                  <c:v>20142</c:v>
                </c:pt>
              </c:strCache>
            </c:strRef>
          </c:tx>
          <c:invertIfNegative val="0"/>
          <c:dLbls>
            <c:dLbl>
              <c:idx val="0"/>
              <c:layout>
                <c:manualLayout>
                  <c:x val="2.8421463047833558E-2"/>
                  <c:y val="-1.822626327352124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val>
            <c:numRef>
              <c:f>Gr_08!$M$7</c:f>
              <c:numCache>
                <c:formatCode>_(* #,##0_);_(* \(#,##0\);_(* "-"??_);_(@_)</c:formatCode>
                <c:ptCount val="1"/>
                <c:pt idx="0">
                  <c:v>262879</c:v>
                </c:pt>
              </c:numCache>
            </c:numRef>
          </c:val>
        </c:ser>
        <c:ser>
          <c:idx val="2"/>
          <c:order val="2"/>
          <c:tx>
            <c:strRef>
              <c:f>Gr_08!$N$6</c:f>
              <c:strCache>
                <c:ptCount val="1"/>
                <c:pt idx="0">
                  <c:v>20152</c:v>
                </c:pt>
              </c:strCache>
            </c:strRef>
          </c:tx>
          <c:invertIfNegative val="0"/>
          <c:dLbls>
            <c:dLbl>
              <c:idx val="0"/>
              <c:layout>
                <c:manualLayout>
                  <c:x val="2.6780197190614387E-2"/>
                  <c:y val="-1.660110476258286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val>
            <c:numRef>
              <c:f>Gr_08!$N$7</c:f>
              <c:numCache>
                <c:formatCode>_(* #,##0_);_(* \(#,##0\);_(* "-"??_);_(@_)</c:formatCode>
                <c:ptCount val="1"/>
                <c:pt idx="0">
                  <c:v>298669</c:v>
                </c:pt>
              </c:numCache>
            </c:numRef>
          </c:val>
        </c:ser>
        <c:ser>
          <c:idx val="3"/>
          <c:order val="3"/>
          <c:tx>
            <c:strRef>
              <c:f>Gr_08!$O$6</c:f>
              <c:strCache>
                <c:ptCount val="1"/>
                <c:pt idx="0">
                  <c:v>2016</c:v>
                </c:pt>
              </c:strCache>
            </c:strRef>
          </c:tx>
          <c:invertIfNegative val="0"/>
          <c:dLbls>
            <c:dLbl>
              <c:idx val="0"/>
              <c:layout>
                <c:manualLayout>
                  <c:x val="2.8047108718912504E-2"/>
                  <c:y val="-8.3005523812914248E-3"/>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val>
            <c:numRef>
              <c:f>Gr_08!$O$7</c:f>
              <c:numCache>
                <c:formatCode>_(* #,##0_);_(* \(#,##0\);_(* "-"??_);_(@_)</c:formatCode>
                <c:ptCount val="1"/>
                <c:pt idx="0">
                  <c:v>309084</c:v>
                </c:pt>
              </c:numCache>
            </c:numRef>
          </c:val>
        </c:ser>
        <c:dLbls>
          <c:showLegendKey val="0"/>
          <c:showVal val="0"/>
          <c:showCatName val="0"/>
          <c:showSerName val="0"/>
          <c:showPercent val="0"/>
          <c:showBubbleSize val="0"/>
        </c:dLbls>
        <c:gapWidth val="150"/>
        <c:shape val="box"/>
        <c:axId val="93199360"/>
        <c:axId val="93205248"/>
        <c:axId val="93200384"/>
      </c:bar3DChart>
      <c:catAx>
        <c:axId val="93199360"/>
        <c:scaling>
          <c:orientation val="minMax"/>
        </c:scaling>
        <c:delete val="1"/>
        <c:axPos val="b"/>
        <c:majorTickMark val="out"/>
        <c:minorTickMark val="none"/>
        <c:tickLblPos val="nextTo"/>
        <c:crossAx val="93205248"/>
        <c:crosses val="autoZero"/>
        <c:auto val="1"/>
        <c:lblAlgn val="ctr"/>
        <c:lblOffset val="100"/>
        <c:noMultiLvlLbl val="0"/>
      </c:catAx>
      <c:valAx>
        <c:axId val="93205248"/>
        <c:scaling>
          <c:orientation val="minMax"/>
          <c:min val="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93199360"/>
        <c:crosses val="autoZero"/>
        <c:crossBetween val="between"/>
      </c:valAx>
      <c:serAx>
        <c:axId val="93200384"/>
        <c:scaling>
          <c:orientation val="minMax"/>
        </c:scaling>
        <c:delete val="0"/>
        <c:axPos val="b"/>
        <c:numFmt formatCode="0" sourceLinked="0"/>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3205248"/>
        <c:crosses val="autoZero"/>
        <c:tickLblSkip val="1"/>
      </c:ser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60062187175715E-2"/>
          <c:y val="1.5691763728177557E-2"/>
          <c:w val="0.88065264811652089"/>
          <c:h val="0.93020224450953293"/>
        </c:manualLayout>
      </c:layout>
      <c:areaChart>
        <c:grouping val="stacked"/>
        <c:varyColors val="0"/>
        <c:ser>
          <c:idx val="0"/>
          <c:order val="0"/>
          <c:dLbls>
            <c:dLbl>
              <c:idx val="0"/>
              <c:layout>
                <c:manualLayout>
                  <c:x val="4.4963966253861128E-2"/>
                  <c:y val="-0.44781810987564136"/>
                </c:manualLayout>
              </c:layout>
              <c:showLegendKey val="0"/>
              <c:showVal val="1"/>
              <c:showCatName val="0"/>
              <c:showSerName val="0"/>
              <c:showPercent val="0"/>
              <c:showBubbleSize val="0"/>
            </c:dLbl>
            <c:dLbl>
              <c:idx val="1"/>
              <c:layout>
                <c:manualLayout>
                  <c:x val="-5.2316800677173481E-3"/>
                  <c:y val="-0.44506873512391182"/>
                </c:manualLayout>
              </c:layout>
              <c:showLegendKey val="0"/>
              <c:showVal val="1"/>
              <c:showCatName val="0"/>
              <c:showSerName val="0"/>
              <c:showPercent val="0"/>
              <c:showBubbleSize val="0"/>
            </c:dLbl>
            <c:dLbl>
              <c:idx val="2"/>
              <c:layout>
                <c:manualLayout>
                  <c:x val="2.7777238050335309E-3"/>
                  <c:y val="-0.37192204343484425"/>
                </c:manualLayout>
              </c:layout>
              <c:showLegendKey val="0"/>
              <c:showVal val="1"/>
              <c:showCatName val="0"/>
              <c:showSerName val="0"/>
              <c:showPercent val="0"/>
              <c:showBubbleSize val="0"/>
            </c:dLbl>
            <c:dLbl>
              <c:idx val="3"/>
              <c:layout>
                <c:manualLayout>
                  <c:x val="-1.5003866229271821E-2"/>
                  <c:y val="-0.39836268894865517"/>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Gr_09!$M$7:$P$7</c:f>
              <c:strCache>
                <c:ptCount val="4"/>
                <c:pt idx="0">
                  <c:v>2013</c:v>
                </c:pt>
                <c:pt idx="1">
                  <c:v>2014</c:v>
                </c:pt>
                <c:pt idx="2">
                  <c:v>2015</c:v>
                </c:pt>
                <c:pt idx="3">
                  <c:v>2016</c:v>
                </c:pt>
              </c:strCache>
            </c:strRef>
          </c:cat>
          <c:val>
            <c:numRef>
              <c:f>Gr_09!$M$8:$P$8</c:f>
              <c:numCache>
                <c:formatCode>_(* #,##0_);_(* \(#,##0\);_(* "-"??_);_(@_)</c:formatCode>
                <c:ptCount val="4"/>
                <c:pt idx="0">
                  <c:v>2129787.17</c:v>
                </c:pt>
                <c:pt idx="1">
                  <c:v>1946092.31</c:v>
                </c:pt>
                <c:pt idx="2">
                  <c:v>2081594</c:v>
                </c:pt>
                <c:pt idx="3">
                  <c:v>2482839.6409999998</c:v>
                </c:pt>
              </c:numCache>
            </c:numRef>
          </c:val>
        </c:ser>
        <c:dLbls>
          <c:showLegendKey val="0"/>
          <c:showVal val="0"/>
          <c:showCatName val="0"/>
          <c:showSerName val="0"/>
          <c:showPercent val="0"/>
          <c:showBubbleSize val="0"/>
        </c:dLbls>
        <c:axId val="93543424"/>
        <c:axId val="93545216"/>
      </c:areaChart>
      <c:catAx>
        <c:axId val="93543424"/>
        <c:scaling>
          <c:orientation val="minMax"/>
        </c:scaling>
        <c:delete val="0"/>
        <c:axPos val="b"/>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3545216"/>
        <c:crosses val="autoZero"/>
        <c:auto val="1"/>
        <c:lblAlgn val="ctr"/>
        <c:lblOffset val="100"/>
        <c:noMultiLvlLbl val="0"/>
      </c:catAx>
      <c:valAx>
        <c:axId val="93545216"/>
        <c:scaling>
          <c:orientation val="minMax"/>
          <c:min val="1700000"/>
        </c:scaling>
        <c:delete val="0"/>
        <c:axPos val="l"/>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93543424"/>
        <c:crosses val="autoZero"/>
        <c:crossBetween val="midCat"/>
        <c:dispUnits>
          <c:builtInUnit val="thousands"/>
        </c:dispUnits>
      </c:valAx>
    </c:plotArea>
    <c:plotVisOnly val="1"/>
    <c:dispBlanksAs val="zero"/>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75000"/>
            <a:alpha val="60000"/>
          </a:schemeClr>
        </a:solidFill>
      </c:spPr>
    </c:floor>
    <c:sideWall>
      <c:thickness val="0"/>
      <c:spPr>
        <a:solidFill>
          <a:schemeClr val="bg1">
            <a:alpha val="0"/>
          </a:schemeClr>
        </a:solidFill>
      </c:spPr>
    </c:sideWall>
    <c:backWall>
      <c:thickness val="0"/>
      <c:spPr>
        <a:solidFill>
          <a:schemeClr val="bg1">
            <a:alpha val="0"/>
          </a:schemeClr>
        </a:solidFill>
      </c:spPr>
    </c:backWall>
    <c:plotArea>
      <c:layout>
        <c:manualLayout>
          <c:layoutTarget val="inner"/>
          <c:xMode val="edge"/>
          <c:yMode val="edge"/>
          <c:x val="9.4690986789141174E-2"/>
          <c:y val="8.9543457043729808E-3"/>
          <c:w val="0.84408634835634622"/>
          <c:h val="0.92072037358658454"/>
        </c:manualLayout>
      </c:layout>
      <c:bar3DChart>
        <c:barDir val="bar"/>
        <c:grouping val="clustered"/>
        <c:varyColors val="0"/>
        <c:ser>
          <c:idx val="1"/>
          <c:order val="0"/>
          <c:invertIfNegative val="0"/>
          <c:dLbls>
            <c:dLbl>
              <c:idx val="0"/>
              <c:layout>
                <c:manualLayout>
                  <c:x val="2.1130812013205814E-2"/>
                  <c:y val="0"/>
                </c:manualLayout>
              </c:layout>
              <c:showLegendKey val="0"/>
              <c:showVal val="1"/>
              <c:showCatName val="0"/>
              <c:showSerName val="0"/>
              <c:showPercent val="0"/>
              <c:showBubbleSize val="0"/>
            </c:dLbl>
            <c:dLbl>
              <c:idx val="1"/>
              <c:layout>
                <c:manualLayout>
                  <c:x val="1.9505364935266899E-2"/>
                  <c:y val="-2.3466011145800978E-3"/>
                </c:manualLayout>
              </c:layout>
              <c:showLegendKey val="0"/>
              <c:showVal val="1"/>
              <c:showCatName val="0"/>
              <c:showSerName val="0"/>
              <c:showPercent val="0"/>
              <c:showBubbleSize val="0"/>
            </c:dLbl>
            <c:dLbl>
              <c:idx val="2"/>
              <c:layout>
                <c:manualLayout>
                  <c:x val="1.6254470779389081E-2"/>
                  <c:y val="0"/>
                </c:manualLayout>
              </c:layout>
              <c:showLegendKey val="0"/>
              <c:showVal val="1"/>
              <c:showCatName val="0"/>
              <c:showSerName val="0"/>
              <c:showPercent val="0"/>
              <c:showBubbleSize val="0"/>
            </c:dLbl>
            <c:dLbl>
              <c:idx val="3"/>
              <c:layout>
                <c:manualLayout>
                  <c:x val="3.4134388636717056E-2"/>
                  <c:y val="-2.3466011145800978E-3"/>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Gr_10!$M$6:$P$6</c:f>
              <c:numCache>
                <c:formatCode>0</c:formatCode>
                <c:ptCount val="4"/>
                <c:pt idx="0">
                  <c:v>2013</c:v>
                </c:pt>
                <c:pt idx="1">
                  <c:v>2014</c:v>
                </c:pt>
                <c:pt idx="2">
                  <c:v>2015</c:v>
                </c:pt>
                <c:pt idx="3">
                  <c:v>2016</c:v>
                </c:pt>
              </c:numCache>
            </c:numRef>
          </c:cat>
          <c:val>
            <c:numRef>
              <c:f>Gr_10!$M$8:$P$8</c:f>
              <c:numCache>
                <c:formatCode>_(* #,##0_);_(* \(#,##0\);_(* "-"??_);_(@_)</c:formatCode>
                <c:ptCount val="4"/>
                <c:pt idx="0">
                  <c:v>8403607</c:v>
                </c:pt>
                <c:pt idx="1">
                  <c:v>9055300</c:v>
                </c:pt>
                <c:pt idx="2">
                  <c:v>9213152</c:v>
                </c:pt>
                <c:pt idx="3">
                  <c:v>9043605.2831450291</c:v>
                </c:pt>
              </c:numCache>
            </c:numRef>
          </c:val>
        </c:ser>
        <c:ser>
          <c:idx val="2"/>
          <c:order val="1"/>
          <c:invertIfNegative val="0"/>
          <c:cat>
            <c:numRef>
              <c:f>Gr_10!$M$6:$P$6</c:f>
              <c:numCache>
                <c:formatCode>0</c:formatCode>
                <c:ptCount val="4"/>
                <c:pt idx="0">
                  <c:v>2013</c:v>
                </c:pt>
                <c:pt idx="1">
                  <c:v>2014</c:v>
                </c:pt>
                <c:pt idx="2">
                  <c:v>2015</c:v>
                </c:pt>
                <c:pt idx="3">
                  <c:v>2016</c:v>
                </c:pt>
              </c:numCache>
            </c:numRef>
          </c:cat>
          <c:val>
            <c:numRef>
              <c:f>Gr_10!$A$10:$D$10</c:f>
              <c:numCache>
                <c:formatCode>General</c:formatCode>
                <c:ptCount val="4"/>
              </c:numCache>
            </c:numRef>
          </c:val>
        </c:ser>
        <c:dLbls>
          <c:showLegendKey val="0"/>
          <c:showVal val="0"/>
          <c:showCatName val="0"/>
          <c:showSerName val="0"/>
          <c:showPercent val="0"/>
          <c:showBubbleSize val="0"/>
        </c:dLbls>
        <c:gapWidth val="0"/>
        <c:shape val="cylinder"/>
        <c:axId val="96095232"/>
        <c:axId val="96105216"/>
        <c:axId val="0"/>
      </c:bar3DChart>
      <c:catAx>
        <c:axId val="96095232"/>
        <c:scaling>
          <c:orientation val="minMax"/>
        </c:scaling>
        <c:delete val="0"/>
        <c:axPos val="l"/>
        <c:numFmt formatCode="General" sourceLinked="0"/>
        <c:majorTickMark val="out"/>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96105216"/>
        <c:crosses val="autoZero"/>
        <c:auto val="1"/>
        <c:lblAlgn val="ctr"/>
        <c:lblOffset val="100"/>
        <c:noMultiLvlLbl val="0"/>
      </c:catAx>
      <c:valAx>
        <c:axId val="96105216"/>
        <c:scaling>
          <c:orientation val="minMax"/>
          <c:min val="4000000"/>
        </c:scaling>
        <c:delete val="0"/>
        <c:axPos val="b"/>
        <c:numFmt formatCode="_(* #,##0_);_(* \(#,##0\);_(* &quot;-&quot;??_);_(@_)"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96095232"/>
        <c:crosses val="autoZero"/>
        <c:crossBetween val="between"/>
        <c:dispUnits>
          <c:builtInUnit val="thousands"/>
        </c:dispUnits>
      </c:valAx>
      <c:spPr>
        <a:solidFill>
          <a:schemeClr val="bg1">
            <a:alpha val="32000"/>
          </a:schemeClr>
        </a:solidFill>
      </c:spPr>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chemeClr val="accent2">
            <a:lumMod val="60000"/>
            <a:lumOff val="40000"/>
            <a:alpha val="67000"/>
          </a:schemeClr>
        </a:solidFill>
      </c:spPr>
    </c:floor>
    <c:sideWall>
      <c:thickness val="0"/>
      <c:spPr>
        <a:solidFill>
          <a:schemeClr val="accent2">
            <a:lumMod val="60000"/>
            <a:lumOff val="40000"/>
          </a:schemeClr>
        </a:solidFill>
      </c:spPr>
    </c:sideWall>
    <c:backWall>
      <c:thickness val="0"/>
      <c:spPr>
        <a:solidFill>
          <a:schemeClr val="bg1"/>
        </a:solidFill>
      </c:spPr>
    </c:backWall>
    <c:plotArea>
      <c:layout>
        <c:manualLayout>
          <c:layoutTarget val="inner"/>
          <c:xMode val="edge"/>
          <c:yMode val="edge"/>
          <c:x val="0.10015507436570428"/>
          <c:y val="4.4522587359953356E-3"/>
          <c:w val="0.8317618136030358"/>
          <c:h val="0.91983777191770077"/>
        </c:manualLayout>
      </c:layout>
      <c:bar3DChart>
        <c:barDir val="bar"/>
        <c:grouping val="clustered"/>
        <c:varyColors val="0"/>
        <c:ser>
          <c:idx val="1"/>
          <c:order val="0"/>
          <c:invertIfNegative val="0"/>
          <c:dLbls>
            <c:dLbl>
              <c:idx val="0"/>
              <c:layout>
                <c:manualLayout>
                  <c:x val="8.0080075030616489E-3"/>
                  <c:y val="-8.08747377673775E-3"/>
                </c:manualLayout>
              </c:layout>
              <c:showLegendKey val="0"/>
              <c:showVal val="1"/>
              <c:showCatName val="0"/>
              <c:showSerName val="0"/>
              <c:showPercent val="0"/>
              <c:showBubbleSize val="0"/>
            </c:dLbl>
            <c:dLbl>
              <c:idx val="1"/>
              <c:layout>
                <c:manualLayout>
                  <c:x val="8.0080075030615847E-3"/>
                  <c:y val="-8.08747377673775E-3"/>
                </c:manualLayout>
              </c:layout>
              <c:showLegendKey val="0"/>
              <c:showVal val="1"/>
              <c:showCatName val="0"/>
              <c:showSerName val="0"/>
              <c:showPercent val="0"/>
              <c:showBubbleSize val="0"/>
            </c:dLbl>
            <c:dLbl>
              <c:idx val="2"/>
              <c:layout>
                <c:manualLayout>
                  <c:x val="9.6096090036739794E-3"/>
                  <c:y val="-1.6174947553475552E-2"/>
                </c:manualLayout>
              </c:layout>
              <c:showLegendKey val="0"/>
              <c:showVal val="1"/>
              <c:showCatName val="0"/>
              <c:showSerName val="0"/>
              <c:showPercent val="0"/>
              <c:showBubbleSize val="0"/>
            </c:dLbl>
            <c:dLbl>
              <c:idx val="3"/>
              <c:layout>
                <c:manualLayout>
                  <c:x val="9.6096090036739794E-3"/>
                  <c:y val="-1.0783298368983675E-2"/>
                </c:manualLayout>
              </c:layout>
              <c:showLegendKey val="0"/>
              <c:showVal val="1"/>
              <c:showCatName val="0"/>
              <c:showSerName val="0"/>
              <c:showPercent val="0"/>
              <c:showBubbleSize val="0"/>
            </c:dLbl>
            <c:txPr>
              <a:bodyPr/>
              <a:lstStyle/>
              <a:p>
                <a:pPr>
                  <a:defRPr sz="10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Gr_12!$M$6:$P$6</c:f>
              <c:strCache>
                <c:ptCount val="4"/>
                <c:pt idx="0">
                  <c:v>2013</c:v>
                </c:pt>
                <c:pt idx="1">
                  <c:v>2014</c:v>
                </c:pt>
                <c:pt idx="2">
                  <c:v>2015</c:v>
                </c:pt>
                <c:pt idx="3">
                  <c:v>2016</c:v>
                </c:pt>
              </c:strCache>
            </c:strRef>
          </c:cat>
          <c:val>
            <c:numRef>
              <c:f>Gr_12!$M$7:$P$7</c:f>
              <c:numCache>
                <c:formatCode>0.0</c:formatCode>
                <c:ptCount val="4"/>
                <c:pt idx="0">
                  <c:v>5171142</c:v>
                </c:pt>
                <c:pt idx="1">
                  <c:v>9175182</c:v>
                </c:pt>
                <c:pt idx="2">
                  <c:v>21843939</c:v>
                </c:pt>
                <c:pt idx="3">
                  <c:v>28182346</c:v>
                </c:pt>
              </c:numCache>
            </c:numRef>
          </c:val>
        </c:ser>
        <c:dLbls>
          <c:showLegendKey val="0"/>
          <c:showVal val="0"/>
          <c:showCatName val="0"/>
          <c:showSerName val="0"/>
          <c:showPercent val="0"/>
          <c:showBubbleSize val="0"/>
        </c:dLbls>
        <c:gapWidth val="150"/>
        <c:shape val="pyramid"/>
        <c:axId val="97413376"/>
        <c:axId val="97443840"/>
        <c:axId val="0"/>
      </c:bar3DChart>
      <c:catAx>
        <c:axId val="97413376"/>
        <c:scaling>
          <c:orientation val="minMax"/>
        </c:scaling>
        <c:delete val="0"/>
        <c:axPos val="l"/>
        <c:majorTickMark val="out"/>
        <c:minorTickMark val="none"/>
        <c:tickLblPos val="nextTo"/>
        <c:txPr>
          <a:bodyPr/>
          <a:lstStyle/>
          <a:p>
            <a:pPr rtl="0">
              <a:defRPr sz="1000" b="1">
                <a:latin typeface="Arial" panose="020B0604020202020204" pitchFamily="34" charset="0"/>
                <a:cs typeface="Arial" panose="020B0604020202020204" pitchFamily="34" charset="0"/>
              </a:defRPr>
            </a:pPr>
            <a:endParaRPr lang="en-US"/>
          </a:p>
        </c:txPr>
        <c:crossAx val="97443840"/>
        <c:crosses val="autoZero"/>
        <c:auto val="1"/>
        <c:lblAlgn val="ctr"/>
        <c:lblOffset val="100"/>
        <c:noMultiLvlLbl val="0"/>
      </c:catAx>
      <c:valAx>
        <c:axId val="97443840"/>
        <c:scaling>
          <c:orientation val="minMax"/>
        </c:scaling>
        <c:delete val="0"/>
        <c:axPos val="b"/>
        <c:numFmt formatCode="#,##0"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97413376"/>
        <c:crosses val="autoZero"/>
        <c:crossBetween val="between"/>
        <c:dispUnits>
          <c:builtInUnit val="thousands"/>
        </c:dispUnits>
      </c:valAx>
      <c:spPr>
        <a:solidFill>
          <a:schemeClr val="bg1">
            <a:alpha val="28000"/>
          </a:schemeClr>
        </a:solidFill>
      </c:spPr>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xdr:cNvSpPr txBox="1">
          <a:spLocks noChangeArrowheads="1"/>
        </xdr:cNvSpPr>
      </xdr:nvSpPr>
      <xdr:spPr bwMode="auto">
        <a:xfrm>
          <a:off x="1" y="495300"/>
          <a:ext cx="5607049" cy="239458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mn-cs"/>
            </a:rPr>
            <a:t>#+</a:t>
          </a:r>
          <a:endParaRPr lang="en-US" sz="4400">
            <a:effectLst/>
            <a:latin typeface="AGA Arabesque Desktop" pitchFamily="2" charset="2"/>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الصناعة التحويلية</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III</a:t>
          </a: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 MANUFACTURING</a:t>
          </a:r>
          <a:r>
            <a:rPr lang="ar-QA" sz="1800" b="1">
              <a:solidFill>
                <a:srgbClr val="0000FF"/>
              </a:solidFill>
              <a:effectLst/>
              <a:latin typeface="Arial Rounded MT Bold" pitchFamily="34" charset="0"/>
              <a:ea typeface="+mn-ea"/>
              <a:cs typeface="+mn-cs"/>
            </a:rPr>
            <a:t> </a:t>
          </a: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15240</xdr:rowOff>
    </xdr:from>
    <xdr:to>
      <xdr:col>0</xdr:col>
      <xdr:colOff>5562600</xdr:colOff>
      <xdr:row>3</xdr:row>
      <xdr:rowOff>1139190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1595" y="-131635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140970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xdr:colOff>
      <xdr:row>0</xdr:row>
      <xdr:rowOff>19050</xdr:rowOff>
    </xdr:from>
    <xdr:to>
      <xdr:col>1</xdr:col>
      <xdr:colOff>193094</xdr:colOff>
      <xdr:row>2</xdr:row>
      <xdr:rowOff>251370</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 y="19050"/>
          <a:ext cx="697919"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203241</xdr:colOff>
      <xdr:row>2</xdr:row>
      <xdr:rowOff>140880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06161"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44903</xdr:colOff>
      <xdr:row>4</xdr:row>
      <xdr:rowOff>9525</xdr:rowOff>
    </xdr:from>
    <xdr:to>
      <xdr:col>10</xdr:col>
      <xdr:colOff>638175</xdr:colOff>
      <xdr:row>35</xdr:row>
      <xdr:rowOff>47624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176449</xdr:colOff>
      <xdr:row>3</xdr:row>
      <xdr:rowOff>34200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17469" cy="72000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0.36223</cdr:x>
      <cdr:y>0.91379</cdr:y>
    </cdr:from>
    <cdr:to>
      <cdr:x>0.61822</cdr:x>
      <cdr:y>0.97414</cdr:y>
    </cdr:to>
    <cdr:sp macro="" textlink="">
      <cdr:nvSpPr>
        <cdr:cNvPr id="2" name="TextBox 1"/>
        <cdr:cNvSpPr txBox="1"/>
      </cdr:nvSpPr>
      <cdr:spPr>
        <a:xfrm xmlns:a="http://schemas.openxmlformats.org/drawingml/2006/main">
          <a:off x="3126922" y="6057900"/>
          <a:ext cx="2209800" cy="40005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0.3192</cdr:x>
      <cdr:y>0.90948</cdr:y>
    </cdr:from>
    <cdr:to>
      <cdr:x>0.65243</cdr:x>
      <cdr:y>0.99138</cdr:y>
    </cdr:to>
    <cdr:sp macro="" textlink="">
      <cdr:nvSpPr>
        <cdr:cNvPr id="3" name="TextBox 2"/>
        <cdr:cNvSpPr txBox="1"/>
      </cdr:nvSpPr>
      <cdr:spPr>
        <a:xfrm xmlns:a="http://schemas.openxmlformats.org/drawingml/2006/main">
          <a:off x="2755447" y="6029325"/>
          <a:ext cx="2876550" cy="5429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ar-QA" sz="1100"/>
            <a:t>    </a:t>
          </a:r>
        </a:p>
      </cdr:txBody>
    </cdr:sp>
  </cdr:relSizeAnchor>
  <cdr:relSizeAnchor xmlns:cdr="http://schemas.openxmlformats.org/drawingml/2006/chartDrawing">
    <cdr:from>
      <cdr:x>0.2541</cdr:x>
      <cdr:y>0.93534</cdr:y>
    </cdr:from>
    <cdr:to>
      <cdr:x>0.64139</cdr:x>
      <cdr:y>0.98851</cdr:y>
    </cdr:to>
    <cdr:sp macro="" textlink="">
      <cdr:nvSpPr>
        <cdr:cNvPr id="4" name="TextBox 3"/>
        <cdr:cNvSpPr txBox="1"/>
      </cdr:nvSpPr>
      <cdr:spPr>
        <a:xfrm xmlns:a="http://schemas.openxmlformats.org/drawingml/2006/main">
          <a:off x="2193472" y="6200775"/>
          <a:ext cx="3343275" cy="3524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0.03065</cdr:y>
    </cdr:from>
    <cdr:to>
      <cdr:x>0.20519</cdr:x>
      <cdr:y>0.08381</cdr:y>
    </cdr:to>
    <cdr:sp macro="" textlink="">
      <cdr:nvSpPr>
        <cdr:cNvPr id="5" name="TextBox 1"/>
        <cdr:cNvSpPr txBox="1"/>
      </cdr:nvSpPr>
      <cdr:spPr>
        <a:xfrm xmlns:a="http://schemas.openxmlformats.org/drawingml/2006/main">
          <a:off x="0" y="203222"/>
          <a:ext cx="1771277" cy="352418"/>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QA" sz="1000" b="1">
              <a:latin typeface="Arial" panose="020B0604020202020204" pitchFamily="34" charset="0"/>
              <a:cs typeface="Arial" panose="020B0604020202020204" pitchFamily="34" charset="0"/>
            </a:rPr>
            <a:t>الكمية الف برميل</a:t>
          </a:r>
        </a:p>
        <a:p xmlns:a="http://schemas.openxmlformats.org/drawingml/2006/main">
          <a:pPr algn="ctr"/>
          <a:r>
            <a:rPr lang="ar-QA" sz="1000" b="1">
              <a:latin typeface="Arial" panose="020B0604020202020204" pitchFamily="34" charset="0"/>
              <a:cs typeface="Arial" panose="020B0604020202020204" pitchFamily="34" charset="0"/>
            </a:rPr>
            <a:t> </a:t>
          </a:r>
          <a:r>
            <a:rPr lang="en-US" sz="800" b="1">
              <a:latin typeface="Arial" panose="020B0604020202020204" pitchFamily="34" charset="0"/>
              <a:cs typeface="Arial" panose="020B0604020202020204" pitchFamily="34" charset="0"/>
            </a:rPr>
            <a:t>Quantity thousand barrels</a:t>
          </a:r>
          <a:endParaRPr lang="ar-QA" sz="1000" b="1">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55788</xdr:colOff>
      <xdr:row>4</xdr:row>
      <xdr:rowOff>28575</xdr:rowOff>
    </xdr:from>
    <xdr:to>
      <xdr:col>9</xdr:col>
      <xdr:colOff>640895</xdr:colOff>
      <xdr:row>45</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36</xdr:row>
      <xdr:rowOff>104775</xdr:rowOff>
    </xdr:from>
    <xdr:to>
      <xdr:col>7</xdr:col>
      <xdr:colOff>371475</xdr:colOff>
      <xdr:row>38</xdr:row>
      <xdr:rowOff>104775</xdr:rowOff>
    </xdr:to>
    <xdr:sp macro="" textlink="">
      <xdr:nvSpPr>
        <xdr:cNvPr id="3" name="TextBox 2"/>
        <xdr:cNvSpPr txBox="1"/>
      </xdr:nvSpPr>
      <xdr:spPr>
        <a:xfrm>
          <a:off x="5238750" y="6572250"/>
          <a:ext cx="121920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1</xdr:rowOff>
    </xdr:from>
    <xdr:to>
      <xdr:col>0</xdr:col>
      <xdr:colOff>689508</xdr:colOff>
      <xdr:row>2</xdr:row>
      <xdr:rowOff>186601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689508" cy="720000"/>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0.00039</cdr:x>
      <cdr:y>0.05043</cdr:y>
    </cdr:from>
    <cdr:to>
      <cdr:x>0.12237</cdr:x>
      <cdr:y>0.11068</cdr:y>
    </cdr:to>
    <cdr:sp macro="" textlink="">
      <cdr:nvSpPr>
        <cdr:cNvPr id="2" name="TextBox 2"/>
        <cdr:cNvSpPr txBox="1"/>
      </cdr:nvSpPr>
      <cdr:spPr>
        <a:xfrm xmlns:a="http://schemas.openxmlformats.org/drawingml/2006/main">
          <a:off x="3175" y="374650"/>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70139</xdr:colOff>
      <xdr:row>5</xdr:row>
      <xdr:rowOff>69272</xdr:rowOff>
    </xdr:from>
    <xdr:to>
      <xdr:col>10</xdr:col>
      <xdr:colOff>662667</xdr:colOff>
      <xdr:row>31</xdr:row>
      <xdr:rowOff>69271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709945</xdr:colOff>
      <xdr:row>3</xdr:row>
      <xdr:rowOff>3028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09945" cy="720000"/>
        </a:xfrm>
        <a:prstGeom prst="rect">
          <a:avLst/>
        </a:prstGeom>
      </xdr:spPr>
    </xdr:pic>
    <xdr:clientData/>
  </xdr:twoCellAnchor>
  <xdr:twoCellAnchor>
    <xdr:from>
      <xdr:col>0</xdr:col>
      <xdr:colOff>0</xdr:colOff>
      <xdr:row>3</xdr:row>
      <xdr:rowOff>90057</xdr:rowOff>
    </xdr:from>
    <xdr:to>
      <xdr:col>1</xdr:col>
      <xdr:colOff>37233</xdr:colOff>
      <xdr:row>5</xdr:row>
      <xdr:rowOff>55421</xdr:rowOff>
    </xdr:to>
    <xdr:sp macro="" textlink="">
      <xdr:nvSpPr>
        <xdr:cNvPr id="4" name="TextBox 2"/>
        <xdr:cNvSpPr txBox="1"/>
      </xdr:nvSpPr>
      <xdr:spPr>
        <a:xfrm>
          <a:off x="0" y="817421"/>
          <a:ext cx="979342" cy="36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1"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25978</xdr:colOff>
      <xdr:row>30</xdr:row>
      <xdr:rowOff>72736</xdr:rowOff>
    </xdr:from>
    <xdr:to>
      <xdr:col>5</xdr:col>
      <xdr:colOff>561110</xdr:colOff>
      <xdr:row>32</xdr:row>
      <xdr:rowOff>71004</xdr:rowOff>
    </xdr:to>
    <xdr:sp macro="" textlink="">
      <xdr:nvSpPr>
        <xdr:cNvPr id="5" name="TextBox 4"/>
        <xdr:cNvSpPr txBox="1"/>
      </xdr:nvSpPr>
      <xdr:spPr>
        <a:xfrm>
          <a:off x="3794414" y="5531427"/>
          <a:ext cx="1207078" cy="34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25977</xdr:colOff>
      <xdr:row>3</xdr:row>
      <xdr:rowOff>175917</xdr:rowOff>
    </xdr:from>
    <xdr:to>
      <xdr:col>10</xdr:col>
      <xdr:colOff>617530</xdr:colOff>
      <xdr:row>33</xdr:row>
      <xdr:rowOff>106795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671845</xdr:colOff>
      <xdr:row>3</xdr:row>
      <xdr:rowOff>27273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09945" cy="720000"/>
        </a:xfrm>
        <a:prstGeom prst="rect">
          <a:avLst/>
        </a:prstGeom>
      </xdr:spPr>
    </xdr:pic>
    <xdr:clientData/>
  </xdr:twoCellAnchor>
  <xdr:twoCellAnchor>
    <xdr:from>
      <xdr:col>4</xdr:col>
      <xdr:colOff>77932</xdr:colOff>
      <xdr:row>32</xdr:row>
      <xdr:rowOff>147204</xdr:rowOff>
    </xdr:from>
    <xdr:to>
      <xdr:col>6</xdr:col>
      <xdr:colOff>452870</xdr:colOff>
      <xdr:row>34</xdr:row>
      <xdr:rowOff>60613</xdr:rowOff>
    </xdr:to>
    <xdr:sp macro="" textlink="">
      <xdr:nvSpPr>
        <xdr:cNvPr id="5" name="TextBox 4"/>
        <xdr:cNvSpPr txBox="1"/>
      </xdr:nvSpPr>
      <xdr:spPr>
        <a:xfrm>
          <a:off x="3195205" y="6130636"/>
          <a:ext cx="1743074" cy="27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8660</xdr:colOff>
      <xdr:row>3</xdr:row>
      <xdr:rowOff>190500</xdr:rowOff>
    </xdr:from>
    <xdr:to>
      <xdr:col>1</xdr:col>
      <xdr:colOff>286617</xdr:colOff>
      <xdr:row>5</xdr:row>
      <xdr:rowOff>162791</xdr:rowOff>
    </xdr:to>
    <xdr:sp macro="" textlink="">
      <xdr:nvSpPr>
        <xdr:cNvPr id="6" name="TextBox 1"/>
        <xdr:cNvSpPr txBox="1"/>
      </xdr:nvSpPr>
      <xdr:spPr>
        <a:xfrm>
          <a:off x="8660" y="874568"/>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71437</xdr:colOff>
      <xdr:row>3</xdr:row>
      <xdr:rowOff>194388</xdr:rowOff>
    </xdr:from>
    <xdr:to>
      <xdr:col>10</xdr:col>
      <xdr:colOff>642937</xdr:colOff>
      <xdr:row>29</xdr:row>
      <xdr:rowOff>127002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713706</xdr:colOff>
      <xdr:row>3</xdr:row>
      <xdr:rowOff>34200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13706" cy="720000"/>
        </a:xfrm>
        <a:prstGeom prst="rect">
          <a:avLst/>
        </a:prstGeom>
      </xdr:spPr>
    </xdr:pic>
    <xdr:clientData/>
  </xdr:twoCellAnchor>
  <xdr:twoCellAnchor>
    <xdr:from>
      <xdr:col>3</xdr:col>
      <xdr:colOff>396875</xdr:colOff>
      <xdr:row>28</xdr:row>
      <xdr:rowOff>158750</xdr:rowOff>
    </xdr:from>
    <xdr:to>
      <xdr:col>5</xdr:col>
      <xdr:colOff>647699</xdr:colOff>
      <xdr:row>32</xdr:row>
      <xdr:rowOff>58738</xdr:rowOff>
    </xdr:to>
    <xdr:sp macro="" textlink="">
      <xdr:nvSpPr>
        <xdr:cNvPr id="4" name="TextBox 3"/>
        <xdr:cNvSpPr txBox="1"/>
      </xdr:nvSpPr>
      <xdr:spPr>
        <a:xfrm>
          <a:off x="2849563" y="5437188"/>
          <a:ext cx="1743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  </a:t>
          </a: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0</xdr:col>
      <xdr:colOff>15875</xdr:colOff>
      <xdr:row>4</xdr:row>
      <xdr:rowOff>63501</xdr:rowOff>
    </xdr:from>
    <xdr:to>
      <xdr:col>1</xdr:col>
      <xdr:colOff>39688</xdr:colOff>
      <xdr:row>6</xdr:row>
      <xdr:rowOff>130176</xdr:rowOff>
    </xdr:to>
    <xdr:sp macro="" textlink="">
      <xdr:nvSpPr>
        <xdr:cNvPr id="5" name="TextBox 4"/>
        <xdr:cNvSpPr txBox="1"/>
      </xdr:nvSpPr>
      <xdr:spPr>
        <a:xfrm>
          <a:off x="15875" y="944564"/>
          <a:ext cx="841376"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800" b="1">
              <a:latin typeface="Arial" panose="020B0604020202020204" pitchFamily="34" charset="0"/>
              <a:cs typeface="Arial" panose="020B0604020202020204" pitchFamily="34" charset="0"/>
            </a:rPr>
            <a:t>السنوات </a:t>
          </a:r>
          <a:r>
            <a:rPr lang="en-US" sz="800" b="1">
              <a:latin typeface="Arial" panose="020B0604020202020204" pitchFamily="34" charset="0"/>
              <a:cs typeface="Arial" panose="020B0604020202020204" pitchFamily="34" charset="0"/>
            </a:rPr>
            <a:t>Years </a:t>
          </a:r>
          <a:endParaRPr lang="ar-QA" sz="8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400050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4"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400050</xdr:rowOff>
    </xdr:to>
    <xdr:pic>
      <xdr:nvPicPr>
        <xdr:cNvPr id="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7"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8"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9"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10"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1"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2" name="Picture 12"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3" name="Picture 15"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4"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5"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6"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76200</xdr:rowOff>
    </xdr:from>
    <xdr:to>
      <xdr:col>0</xdr:col>
      <xdr:colOff>625725</xdr:colOff>
      <xdr:row>1</xdr:row>
      <xdr:rowOff>235200</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5725" y="76200"/>
          <a:ext cx="540000" cy="54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53974</xdr:colOff>
      <xdr:row>4</xdr:row>
      <xdr:rowOff>4083</xdr:rowOff>
    </xdr:from>
    <xdr:to>
      <xdr:col>10</xdr:col>
      <xdr:colOff>625474</xdr:colOff>
      <xdr:row>35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715374</xdr:colOff>
      <xdr:row>3</xdr:row>
      <xdr:rowOff>34200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15374" cy="720000"/>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0.02843</cdr:x>
      <cdr:y>0.05357</cdr:y>
    </cdr:from>
    <cdr:to>
      <cdr:x>0.14875</cdr:x>
      <cdr:y>0.13144</cdr:y>
    </cdr:to>
    <cdr:sp macro="" textlink="">
      <cdr:nvSpPr>
        <cdr:cNvPr id="2" name="TextBox 2"/>
        <cdr:cNvSpPr txBox="1"/>
      </cdr:nvSpPr>
      <cdr:spPr>
        <a:xfrm xmlns:a="http://schemas.openxmlformats.org/drawingml/2006/main">
          <a:off x="231775" y="307975"/>
          <a:ext cx="981074"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xmlns:a="http://schemas.openxmlformats.org/drawingml/2006/main">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0.40109</cdr:x>
      <cdr:y>0.89523</cdr:y>
    </cdr:from>
    <cdr:to>
      <cdr:x>0.55062</cdr:x>
      <cdr:y>0.9731</cdr:y>
    </cdr:to>
    <cdr:sp macro="" textlink="">
      <cdr:nvSpPr>
        <cdr:cNvPr id="3" name="TextBox 3"/>
        <cdr:cNvSpPr txBox="1"/>
      </cdr:nvSpPr>
      <cdr:spPr>
        <a:xfrm xmlns:a="http://schemas.openxmlformats.org/drawingml/2006/main">
          <a:off x="3270250" y="5146675"/>
          <a:ext cx="1219200"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78921</xdr:colOff>
      <xdr:row>4</xdr:row>
      <xdr:rowOff>40404</xdr:rowOff>
    </xdr:from>
    <xdr:to>
      <xdr:col>11</xdr:col>
      <xdr:colOff>581025</xdr:colOff>
      <xdr:row>30</xdr:row>
      <xdr:rowOff>91439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66676</xdr:colOff>
      <xdr:row>5</xdr:row>
      <xdr:rowOff>9525</xdr:rowOff>
    </xdr:from>
    <xdr:to>
      <xdr:col>1</xdr:col>
      <xdr:colOff>238125</xdr:colOff>
      <xdr:row>7</xdr:row>
      <xdr:rowOff>95250</xdr:rowOff>
    </xdr:to>
    <xdr:sp macro="" textlink="">
      <xdr:nvSpPr>
        <xdr:cNvPr id="3" name="TextBox 2"/>
        <xdr:cNvSpPr txBox="1"/>
      </xdr:nvSpPr>
      <xdr:spPr>
        <a:xfrm>
          <a:off x="66676" y="1095375"/>
          <a:ext cx="981074"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800" b="1">
              <a:latin typeface="Arial" panose="020B0604020202020204" pitchFamily="34" charset="0"/>
              <a:cs typeface="Arial" panose="020B0604020202020204" pitchFamily="34" charset="0"/>
            </a:rPr>
            <a:t>الف</a:t>
          </a:r>
          <a:r>
            <a:rPr lang="ar-QA" sz="800" b="1" baseline="0">
              <a:latin typeface="Arial" panose="020B0604020202020204" pitchFamily="34" charset="0"/>
              <a:cs typeface="Arial" panose="020B0604020202020204" pitchFamily="34" charset="0"/>
            </a:rPr>
            <a:t> طن متري</a:t>
          </a:r>
        </a:p>
        <a:p>
          <a:pPr algn="ctr"/>
          <a:r>
            <a:rPr lang="en-US" sz="800" b="1">
              <a:latin typeface="Arial" panose="020B0604020202020204" pitchFamily="34" charset="0"/>
              <a:cs typeface="Arial" panose="020B0604020202020204" pitchFamily="34" charset="0"/>
            </a:rPr>
            <a:t>(MT) .000</a:t>
          </a:r>
          <a:endParaRPr lang="ar-QA" sz="800" b="1">
            <a:latin typeface="Arial" panose="020B0604020202020204" pitchFamily="34" charset="0"/>
            <a:cs typeface="Arial" panose="020B0604020202020204" pitchFamily="34" charset="0"/>
          </a:endParaRPr>
        </a:p>
      </xdr:txBody>
    </xdr:sp>
    <xdr:clientData/>
  </xdr:twoCellAnchor>
  <xdr:twoCellAnchor>
    <xdr:from>
      <xdr:col>4</xdr:col>
      <xdr:colOff>396240</xdr:colOff>
      <xdr:row>29</xdr:row>
      <xdr:rowOff>152401</xdr:rowOff>
    </xdr:from>
    <xdr:to>
      <xdr:col>6</xdr:col>
      <xdr:colOff>243840</xdr:colOff>
      <xdr:row>31</xdr:row>
      <xdr:rowOff>152401</xdr:rowOff>
    </xdr:to>
    <xdr:sp macro="" textlink="">
      <xdr:nvSpPr>
        <xdr:cNvPr id="4" name="TextBox 3"/>
        <xdr:cNvSpPr txBox="1"/>
      </xdr:nvSpPr>
      <xdr:spPr>
        <a:xfrm>
          <a:off x="3627120" y="5486401"/>
          <a:ext cx="1188720" cy="35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100" b="1">
              <a:latin typeface="Arial" panose="020B0604020202020204" pitchFamily="34" charset="0"/>
              <a:cs typeface="Arial" panose="020B0604020202020204" pitchFamily="34" charset="0"/>
            </a:rPr>
            <a:t>السنوات </a:t>
          </a:r>
          <a:r>
            <a:rPr lang="en-US" sz="1100" b="1">
              <a:latin typeface="Arial" panose="020B0604020202020204" pitchFamily="34" charset="0"/>
              <a:cs typeface="Arial" panose="020B0604020202020204" pitchFamily="34" charset="0"/>
            </a:rPr>
            <a:t>Years </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1</xdr:col>
      <xdr:colOff>3094</xdr:colOff>
      <xdr:row>3</xdr:row>
      <xdr:rowOff>34200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17469"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0</xdr:row>
      <xdr:rowOff>19050</xdr:rowOff>
    </xdr:from>
    <xdr:to>
      <xdr:col>1</xdr:col>
      <xdr:colOff>171469</xdr:colOff>
      <xdr:row>3</xdr:row>
      <xdr:rowOff>167550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 y="19050"/>
          <a:ext cx="727729"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20954</xdr:colOff>
      <xdr:row>0</xdr:row>
      <xdr:rowOff>19049</xdr:rowOff>
    </xdr:from>
    <xdr:to>
      <xdr:col>1</xdr:col>
      <xdr:colOff>227980</xdr:colOff>
      <xdr:row>3</xdr:row>
      <xdr:rowOff>76109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4" y="19049"/>
          <a:ext cx="709946"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2</xdr:row>
      <xdr:rowOff>140970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11</xdr:col>
      <xdr:colOff>1962150</xdr:colOff>
      <xdr:row>2</xdr:row>
      <xdr:rowOff>140970</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57150</xdr:rowOff>
    </xdr:from>
    <xdr:to>
      <xdr:col>1</xdr:col>
      <xdr:colOff>111375</xdr:colOff>
      <xdr:row>2</xdr:row>
      <xdr:rowOff>128520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57150"/>
          <a:ext cx="540000"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497416</xdr:rowOff>
    </xdr:from>
    <xdr:to>
      <xdr:col>10</xdr:col>
      <xdr:colOff>817561</xdr:colOff>
      <xdr:row>24</xdr:row>
      <xdr:rowOff>25399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713706</xdr:colOff>
      <xdr:row>3</xdr:row>
      <xdr:rowOff>34200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13706" cy="7200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0.8043</cdr:x>
      <cdr:y>0.06594</cdr:y>
    </cdr:from>
    <cdr:to>
      <cdr:x>0.94167</cdr:x>
      <cdr:y>0.22071</cdr:y>
    </cdr:to>
    <cdr:sp macro="" textlink="">
      <cdr:nvSpPr>
        <cdr:cNvPr id="2" name="TextBox 1"/>
        <cdr:cNvSpPr txBox="1"/>
      </cdr:nvSpPr>
      <cdr:spPr>
        <a:xfrm xmlns:a="http://schemas.openxmlformats.org/drawingml/2006/main">
          <a:off x="8318499" y="385535"/>
          <a:ext cx="1420812" cy="9048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0.7839</cdr:x>
      <cdr:y>0.02892</cdr:y>
    </cdr:from>
    <cdr:to>
      <cdr:x>0.92972</cdr:x>
      <cdr:y>0.11354</cdr:y>
    </cdr:to>
    <cdr:sp macro="" textlink="">
      <cdr:nvSpPr>
        <cdr:cNvPr id="3" name="TextBox 2"/>
        <cdr:cNvSpPr txBox="1"/>
      </cdr:nvSpPr>
      <cdr:spPr>
        <a:xfrm xmlns:a="http://schemas.openxmlformats.org/drawingml/2006/main">
          <a:off x="7112000" y="151046"/>
          <a:ext cx="1322917" cy="44195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ar-QA" sz="1100" b="1">
              <a:latin typeface="Arial" panose="020B0604020202020204" pitchFamily="34" charset="0"/>
              <a:cs typeface="Arial" panose="020B0604020202020204" pitchFamily="34" charset="0"/>
            </a:rPr>
            <a:t>القيمة مليون ريال قطري</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13</xdr:col>
      <xdr:colOff>1771650</xdr:colOff>
      <xdr:row>0</xdr:row>
      <xdr:rowOff>0</xdr:rowOff>
    </xdr:from>
    <xdr:to>
      <xdr:col>14</xdr:col>
      <xdr:colOff>0</xdr:colOff>
      <xdr:row>2</xdr:row>
      <xdr:rowOff>95250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22</xdr:row>
      <xdr:rowOff>198120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228600</xdr:rowOff>
    </xdr:from>
    <xdr:to>
      <xdr:col>7</xdr:col>
      <xdr:colOff>771524</xdr:colOff>
      <xdr:row>24</xdr:row>
      <xdr:rowOff>91122</xdr:rowOff>
    </xdr:to>
    <xdr:sp macro="" textlink="">
      <xdr:nvSpPr>
        <xdr:cNvPr id="4" name="TextBox 1"/>
        <xdr:cNvSpPr txBox="1"/>
      </xdr:nvSpPr>
      <xdr:spPr>
        <a:xfrm>
          <a:off x="0" y="5029200"/>
          <a:ext cx="8361044" cy="418782"/>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Million</a:t>
          </a:r>
          <a:endParaRPr lang="ar-QA" sz="10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695466</xdr:colOff>
      <xdr:row>2</xdr:row>
      <xdr:rowOff>186600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695466" cy="720000"/>
        </a:xfrm>
        <a:prstGeom prst="rect">
          <a:avLst/>
        </a:prstGeom>
      </xdr:spPr>
    </xdr:pic>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2" name="Table33" displayName="Table33" ref="M7:N24" totalsRowShown="0">
  <autoFilter ref="M7:N24"/>
  <sortState ref="M8:N29">
    <sortCondition descending="1" ref="N6"/>
  </sortState>
  <tableColumns count="2">
    <tableColumn id="1" name="Column1" dataDxfId="31" dataCellStyle="Normal 2 2"/>
    <tableColumn id="2" name="Column2" dataDxfId="30" dataCellStyle="Comma"/>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J7:K11" totalsRowShown="0">
  <autoFilter ref="J7:K11"/>
  <tableColumns count="2">
    <tableColumn id="1" name="Column1"/>
    <tableColumn id="2" name="Column2" dataDxfId="29" dataCellStyle="Comma"/>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M8:P9" totalsRowShown="0" headerRowDxfId="28" dataDxfId="27" headerRowCellStyle="Normal 2 2" dataCellStyle="Comma">
  <autoFilter ref="M8:P9"/>
  <tableColumns count="4">
    <tableColumn id="1" name="2013" dataDxfId="26" dataCellStyle="Comma"/>
    <tableColumn id="2" name="2014" dataDxfId="25" dataCellStyle="Comma"/>
    <tableColumn id="3" name="2015" dataDxfId="24" dataCellStyle="Comma"/>
    <tableColumn id="4" name="2016" dataDxfId="2" dataCellStyle="Comma"/>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L6:O7" totalsRowShown="0" headerRowDxfId="23" dataDxfId="22" headerRowCellStyle="Comma" dataCellStyle="Comma">
  <autoFilter ref="L6:O7"/>
  <tableColumns count="4">
    <tableColumn id="1" name="20132" dataDxfId="21" dataCellStyle="Comma"/>
    <tableColumn id="2" name="20142" dataDxfId="20" dataCellStyle="Comma"/>
    <tableColumn id="3" name="20152" dataDxfId="1" dataCellStyle="Comma"/>
    <tableColumn id="5" name="2016" dataDxfId="0" dataCellStyle="Comma"/>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M7:P8" totalsRowShown="0" headerRowDxfId="19" dataDxfId="18" headerRowCellStyle="Normal 2 2" dataCellStyle="Comma">
  <autoFilter ref="M7:P8"/>
  <tableColumns count="4">
    <tableColumn id="1" name="2013" dataDxfId="17" dataCellStyle="Comma"/>
    <tableColumn id="2" name="2014" dataDxfId="16" dataCellStyle="Comma"/>
    <tableColumn id="3" name="2015" dataDxfId="15" dataCellStyle="Comma"/>
    <tableColumn id="4" name="2016" dataDxfId="14" dataCellStyle="Comma"/>
  </tableColumns>
  <tableStyleInfo name="TableStyleMedium2" showFirstColumn="0" showLastColumn="0" showRowStripes="1" showColumnStripes="0"/>
</table>
</file>

<file path=xl/tables/table6.xml><?xml version="1.0" encoding="utf-8"?>
<table xmlns="http://schemas.openxmlformats.org/spreadsheetml/2006/main" id="9" name="Table9" displayName="Table9" ref="M6:P7" totalsRowShown="0" headerRowDxfId="13" dataDxfId="12" headerRowCellStyle="Normal 2 2" dataCellStyle="Normal 2 2">
  <autoFilter ref="M6:P7"/>
  <tableColumns count="4">
    <tableColumn id="1" name="2013" dataDxfId="11" dataCellStyle="Normal 2 2"/>
    <tableColumn id="2" name="2014" dataDxfId="10" dataCellStyle="Normal 2 2"/>
    <tableColumn id="3" name="2015" dataDxfId="9" dataCellStyle="Normal 2 2"/>
    <tableColumn id="4" name="2016" dataDxfId="8" dataCellStyle="Normal 2 2"/>
  </tableColumns>
  <tableStyleInfo name="TableStyleMedium2" showFirstColumn="0" showLastColumn="0" showRowStripes="1" showColumnStripes="0"/>
</table>
</file>

<file path=xl/tables/table7.xml><?xml version="1.0" encoding="utf-8"?>
<table xmlns="http://schemas.openxmlformats.org/spreadsheetml/2006/main" id="8" name="Table8" displayName="Table8" ref="M7:P9" totalsRowShown="0" dataDxfId="7" dataCellStyle="Comma">
  <autoFilter ref="M7:P9"/>
  <tableColumns count="4">
    <tableColumn id="1" name="2013" dataDxfId="6" dataCellStyle="Comma"/>
    <tableColumn id="2" name="2014" dataDxfId="5" dataCellStyle="Comma"/>
    <tableColumn id="3" name="2015" dataDxfId="4" dataCellStyle="Comma"/>
    <tableColumn id="4" name="2016" dataDxfId="3"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9"/>
  <sheetViews>
    <sheetView showGridLines="0" view="pageBreakPreview" zoomScaleSheetLayoutView="100" workbookViewId="0">
      <selection activeCell="E4" sqref="E4"/>
    </sheetView>
  </sheetViews>
  <sheetFormatPr defaultColWidth="9.140625" defaultRowHeight="12.75"/>
  <cols>
    <col min="1" max="1" width="74.5703125" style="1" customWidth="1"/>
    <col min="2" max="256" width="9.140625" style="1"/>
    <col min="257" max="257" width="81.140625" style="1" customWidth="1"/>
    <col min="258" max="512" width="9.140625" style="1"/>
    <col min="513" max="513" width="81.140625" style="1" customWidth="1"/>
    <col min="514" max="768" width="9.140625" style="1"/>
    <col min="769" max="769" width="81.140625" style="1" customWidth="1"/>
    <col min="770" max="1024" width="9.140625" style="1"/>
    <col min="1025" max="1025" width="81.140625" style="1" customWidth="1"/>
    <col min="1026" max="1280" width="9.140625" style="1"/>
    <col min="1281" max="1281" width="81.140625" style="1" customWidth="1"/>
    <col min="1282" max="1536" width="9.140625" style="1"/>
    <col min="1537" max="1537" width="81.140625" style="1" customWidth="1"/>
    <col min="1538" max="1792" width="9.140625" style="1"/>
    <col min="1793" max="1793" width="81.140625" style="1" customWidth="1"/>
    <col min="1794" max="2048" width="9.140625" style="1"/>
    <col min="2049" max="2049" width="81.140625" style="1" customWidth="1"/>
    <col min="2050" max="2304" width="9.140625" style="1"/>
    <col min="2305" max="2305" width="81.140625" style="1" customWidth="1"/>
    <col min="2306" max="2560" width="9.140625" style="1"/>
    <col min="2561" max="2561" width="81.140625" style="1" customWidth="1"/>
    <col min="2562" max="2816" width="9.140625" style="1"/>
    <col min="2817" max="2817" width="81.140625" style="1" customWidth="1"/>
    <col min="2818" max="3072" width="9.140625" style="1"/>
    <col min="3073" max="3073" width="81.140625" style="1" customWidth="1"/>
    <col min="3074" max="3328" width="9.140625" style="1"/>
    <col min="3329" max="3329" width="81.140625" style="1" customWidth="1"/>
    <col min="3330" max="3584" width="9.140625" style="1"/>
    <col min="3585" max="3585" width="81.140625" style="1" customWidth="1"/>
    <col min="3586" max="3840" width="9.140625" style="1"/>
    <col min="3841" max="3841" width="81.140625" style="1" customWidth="1"/>
    <col min="3842" max="4096" width="9.140625" style="1"/>
    <col min="4097" max="4097" width="81.140625" style="1" customWidth="1"/>
    <col min="4098" max="4352" width="9.140625" style="1"/>
    <col min="4353" max="4353" width="81.140625" style="1" customWidth="1"/>
    <col min="4354" max="4608" width="9.140625" style="1"/>
    <col min="4609" max="4609" width="81.140625" style="1" customWidth="1"/>
    <col min="4610" max="4864" width="9.140625" style="1"/>
    <col min="4865" max="4865" width="81.140625" style="1" customWidth="1"/>
    <col min="4866" max="5120" width="9.140625" style="1"/>
    <col min="5121" max="5121" width="81.140625" style="1" customWidth="1"/>
    <col min="5122" max="5376" width="9.140625" style="1"/>
    <col min="5377" max="5377" width="81.140625" style="1" customWidth="1"/>
    <col min="5378" max="5632" width="9.140625" style="1"/>
    <col min="5633" max="5633" width="81.140625" style="1" customWidth="1"/>
    <col min="5634" max="5888" width="9.140625" style="1"/>
    <col min="5889" max="5889" width="81.140625" style="1" customWidth="1"/>
    <col min="5890" max="6144" width="9.140625" style="1"/>
    <col min="6145" max="6145" width="81.140625" style="1" customWidth="1"/>
    <col min="6146" max="6400" width="9.140625" style="1"/>
    <col min="6401" max="6401" width="81.140625" style="1" customWidth="1"/>
    <col min="6402" max="6656" width="9.140625" style="1"/>
    <col min="6657" max="6657" width="81.140625" style="1" customWidth="1"/>
    <col min="6658" max="6912" width="9.140625" style="1"/>
    <col min="6913" max="6913" width="81.140625" style="1" customWidth="1"/>
    <col min="6914" max="7168" width="9.140625" style="1"/>
    <col min="7169" max="7169" width="81.140625" style="1" customWidth="1"/>
    <col min="7170" max="7424" width="9.140625" style="1"/>
    <col min="7425" max="7425" width="81.140625" style="1" customWidth="1"/>
    <col min="7426" max="7680" width="9.140625" style="1"/>
    <col min="7681" max="7681" width="81.140625" style="1" customWidth="1"/>
    <col min="7682" max="7936" width="9.140625" style="1"/>
    <col min="7937" max="7937" width="81.140625" style="1" customWidth="1"/>
    <col min="7938" max="8192" width="9.140625" style="1"/>
    <col min="8193" max="8193" width="81.140625" style="1" customWidth="1"/>
    <col min="8194" max="8448" width="9.140625" style="1"/>
    <col min="8449" max="8449" width="81.140625" style="1" customWidth="1"/>
    <col min="8450" max="8704" width="9.140625" style="1"/>
    <col min="8705" max="8705" width="81.140625" style="1" customWidth="1"/>
    <col min="8706" max="8960" width="9.140625" style="1"/>
    <col min="8961" max="8961" width="81.140625" style="1" customWidth="1"/>
    <col min="8962" max="9216" width="9.140625" style="1"/>
    <col min="9217" max="9217" width="81.140625" style="1" customWidth="1"/>
    <col min="9218" max="9472" width="9.140625" style="1"/>
    <col min="9473" max="9473" width="81.140625" style="1" customWidth="1"/>
    <col min="9474" max="9728" width="9.140625" style="1"/>
    <col min="9729" max="9729" width="81.140625" style="1" customWidth="1"/>
    <col min="9730" max="9984" width="9.140625" style="1"/>
    <col min="9985" max="9985" width="81.140625" style="1" customWidth="1"/>
    <col min="9986" max="10240" width="9.140625" style="1"/>
    <col min="10241" max="10241" width="81.140625" style="1" customWidth="1"/>
    <col min="10242" max="10496" width="9.140625" style="1"/>
    <col min="10497" max="10497" width="81.140625" style="1" customWidth="1"/>
    <col min="10498" max="10752" width="9.140625" style="1"/>
    <col min="10753" max="10753" width="81.140625" style="1" customWidth="1"/>
    <col min="10754" max="11008" width="9.140625" style="1"/>
    <col min="11009" max="11009" width="81.140625" style="1" customWidth="1"/>
    <col min="11010" max="11264" width="9.140625" style="1"/>
    <col min="11265" max="11265" width="81.140625" style="1" customWidth="1"/>
    <col min="11266" max="11520" width="9.140625" style="1"/>
    <col min="11521" max="11521" width="81.140625" style="1" customWidth="1"/>
    <col min="11522" max="11776" width="9.140625" style="1"/>
    <col min="11777" max="11777" width="81.140625" style="1" customWidth="1"/>
    <col min="11778" max="12032" width="9.140625" style="1"/>
    <col min="12033" max="12033" width="81.140625" style="1" customWidth="1"/>
    <col min="12034" max="12288" width="9.140625" style="1"/>
    <col min="12289" max="12289" width="81.140625" style="1" customWidth="1"/>
    <col min="12290" max="12544" width="9.140625" style="1"/>
    <col min="12545" max="12545" width="81.140625" style="1" customWidth="1"/>
    <col min="12546" max="12800" width="9.140625" style="1"/>
    <col min="12801" max="12801" width="81.140625" style="1" customWidth="1"/>
    <col min="12802" max="13056" width="9.140625" style="1"/>
    <col min="13057" max="13057" width="81.140625" style="1" customWidth="1"/>
    <col min="13058" max="13312" width="9.140625" style="1"/>
    <col min="13313" max="13313" width="81.140625" style="1" customWidth="1"/>
    <col min="13314" max="13568" width="9.140625" style="1"/>
    <col min="13569" max="13569" width="81.140625" style="1" customWidth="1"/>
    <col min="13570" max="13824" width="9.140625" style="1"/>
    <col min="13825" max="13825" width="81.140625" style="1" customWidth="1"/>
    <col min="13826" max="14080" width="9.140625" style="1"/>
    <col min="14081" max="14081" width="81.140625" style="1" customWidth="1"/>
    <col min="14082" max="14336" width="9.140625" style="1"/>
    <col min="14337" max="14337" width="81.140625" style="1" customWidth="1"/>
    <col min="14338" max="14592" width="9.140625" style="1"/>
    <col min="14593" max="14593" width="81.140625" style="1" customWidth="1"/>
    <col min="14594" max="14848" width="9.140625" style="1"/>
    <col min="14849" max="14849" width="81.140625" style="1" customWidth="1"/>
    <col min="14850" max="15104" width="9.140625" style="1"/>
    <col min="15105" max="15105" width="81.140625" style="1" customWidth="1"/>
    <col min="15106" max="15360" width="9.140625" style="1"/>
    <col min="15361" max="15361" width="81.140625" style="1" customWidth="1"/>
    <col min="15362" max="15616" width="9.140625" style="1"/>
    <col min="15617" max="15617" width="81.140625" style="1" customWidth="1"/>
    <col min="15618" max="15872" width="9.140625" style="1"/>
    <col min="15873" max="15873" width="81.140625" style="1" customWidth="1"/>
    <col min="15874" max="16128" width="9.140625" style="1"/>
    <col min="16129" max="16129" width="81.140625" style="1" customWidth="1"/>
    <col min="16130" max="16384" width="9.140625" style="1"/>
  </cols>
  <sheetData>
    <row r="1" spans="1:2" ht="30" customHeight="1"/>
    <row r="2" spans="1:2" s="4" customFormat="1" ht="69" customHeight="1">
      <c r="A2" s="2"/>
      <c r="B2" s="3"/>
    </row>
    <row r="3" spans="1:2" s="4" customFormat="1" ht="41.25" customHeight="1">
      <c r="A3" s="5"/>
      <c r="B3" s="3"/>
    </row>
    <row r="4" spans="1:2" s="4" customFormat="1" ht="96.75" customHeight="1">
      <c r="A4" s="6" t="s">
        <v>0</v>
      </c>
      <c r="B4" s="3"/>
    </row>
    <row r="5" spans="1:2" s="4" customFormat="1">
      <c r="A5" s="7"/>
      <c r="B5" s="3"/>
    </row>
    <row r="7" spans="1:2">
      <c r="B7" s="1" t="s">
        <v>1</v>
      </c>
    </row>
    <row r="9" spans="1:2" ht="72.75">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31"/>
  <sheetViews>
    <sheetView view="pageBreakPreview" zoomScaleSheetLayoutView="100" workbookViewId="0">
      <selection activeCell="D13" sqref="D13"/>
    </sheetView>
  </sheetViews>
  <sheetFormatPr defaultRowHeight="23.25"/>
  <cols>
    <col min="1" max="1" width="6.5703125" customWidth="1"/>
    <col min="2" max="2" width="45.5703125" style="108" customWidth="1"/>
    <col min="3" max="3" width="8.5703125" style="108" customWidth="1"/>
    <col min="4" max="7" width="13.5703125" style="108" customWidth="1"/>
    <col min="8" max="8" width="8.5703125" style="108" customWidth="1"/>
    <col min="9" max="9" width="50.5703125" style="199"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 min="16384" max="16384" width="10.85546875" customWidth="1"/>
  </cols>
  <sheetData>
    <row r="1" spans="1:9" s="35" customFormat="1" ht="22.9" customHeight="1">
      <c r="A1" s="409" t="s">
        <v>331</v>
      </c>
      <c r="B1" s="409"/>
      <c r="C1" s="409"/>
      <c r="D1" s="409"/>
      <c r="E1" s="409"/>
      <c r="F1" s="409"/>
      <c r="G1" s="409"/>
      <c r="H1" s="409"/>
      <c r="I1" s="409"/>
    </row>
    <row r="2" spans="1:9" s="35" customFormat="1" ht="22.9" customHeight="1">
      <c r="A2" s="409" t="s">
        <v>337</v>
      </c>
      <c r="B2" s="409"/>
      <c r="C2" s="409"/>
      <c r="D2" s="409"/>
      <c r="E2" s="409"/>
      <c r="F2" s="409"/>
      <c r="G2" s="409"/>
      <c r="H2" s="409"/>
      <c r="I2" s="409"/>
    </row>
    <row r="3" spans="1:9" s="35" customFormat="1" ht="15.6" customHeight="1">
      <c r="A3" s="410" t="s">
        <v>330</v>
      </c>
      <c r="B3" s="410"/>
      <c r="C3" s="410"/>
      <c r="D3" s="410"/>
      <c r="E3" s="410"/>
      <c r="F3" s="410"/>
      <c r="G3" s="410"/>
      <c r="H3" s="410"/>
      <c r="I3" s="410"/>
    </row>
    <row r="4" spans="1:9" s="35" customFormat="1" ht="15.6" customHeight="1">
      <c r="A4" s="410" t="s">
        <v>338</v>
      </c>
      <c r="B4" s="410"/>
      <c r="C4" s="410"/>
      <c r="D4" s="410"/>
      <c r="E4" s="410"/>
      <c r="F4" s="410"/>
      <c r="G4" s="410"/>
      <c r="H4" s="410"/>
      <c r="I4" s="410"/>
    </row>
    <row r="5" spans="1:9" s="28" customFormat="1" ht="15.75" customHeight="1">
      <c r="A5" s="284" t="s">
        <v>291</v>
      </c>
      <c r="C5" s="212"/>
      <c r="D5" s="212"/>
      <c r="E5" s="212"/>
      <c r="F5" s="212"/>
      <c r="G5" s="212"/>
      <c r="H5" s="212"/>
      <c r="I5" s="213" t="s">
        <v>292</v>
      </c>
    </row>
    <row r="6" spans="1:9" s="27" customFormat="1" ht="26.25" customHeight="1" thickBot="1">
      <c r="A6" s="417" t="s">
        <v>90</v>
      </c>
      <c r="B6" s="417" t="s">
        <v>61</v>
      </c>
      <c r="C6" s="419" t="s">
        <v>16</v>
      </c>
      <c r="D6" s="421" t="s">
        <v>336</v>
      </c>
      <c r="E6" s="413" t="s">
        <v>300</v>
      </c>
      <c r="F6" s="413" t="s">
        <v>194</v>
      </c>
      <c r="G6" s="413" t="s">
        <v>25</v>
      </c>
      <c r="H6" s="415" t="s">
        <v>18</v>
      </c>
      <c r="I6" s="411" t="s">
        <v>314</v>
      </c>
    </row>
    <row r="7" spans="1:9" s="27" customFormat="1" ht="24.75" customHeight="1" thickTop="1">
      <c r="A7" s="418"/>
      <c r="B7" s="418"/>
      <c r="C7" s="420"/>
      <c r="D7" s="422"/>
      <c r="E7" s="414"/>
      <c r="F7" s="414"/>
      <c r="G7" s="414"/>
      <c r="H7" s="416"/>
      <c r="I7" s="412"/>
    </row>
    <row r="8" spans="1:9" s="27" customFormat="1" ht="27" customHeight="1" thickBot="1">
      <c r="A8" s="226">
        <v>33</v>
      </c>
      <c r="B8" s="280" t="s">
        <v>250</v>
      </c>
      <c r="C8" s="222"/>
      <c r="D8" s="244"/>
      <c r="E8" s="244"/>
      <c r="F8" s="244"/>
      <c r="G8" s="244"/>
      <c r="H8" s="220"/>
      <c r="I8" s="278" t="s">
        <v>261</v>
      </c>
    </row>
    <row r="9" spans="1:9" s="27" customFormat="1" ht="27" customHeight="1" thickTop="1" thickBot="1">
      <c r="A9" s="230">
        <v>333</v>
      </c>
      <c r="B9" s="231" t="s">
        <v>92</v>
      </c>
      <c r="C9" s="223" t="s">
        <v>93</v>
      </c>
      <c r="D9" s="228">
        <v>140930326</v>
      </c>
      <c r="E9" s="228">
        <v>131382069</v>
      </c>
      <c r="F9" s="228">
        <v>133909387.34464334</v>
      </c>
      <c r="G9" s="228">
        <v>129014406.95214841</v>
      </c>
      <c r="H9" s="221" t="s">
        <v>94</v>
      </c>
      <c r="I9" s="232" t="s">
        <v>95</v>
      </c>
    </row>
    <row r="10" spans="1:9" s="102" customFormat="1" ht="27" customHeight="1" thickTop="1" thickBot="1">
      <c r="A10" s="247">
        <v>335</v>
      </c>
      <c r="B10" s="248" t="s">
        <v>249</v>
      </c>
      <c r="C10" s="249" t="s">
        <v>93</v>
      </c>
      <c r="D10" s="250">
        <f>1959.996*1000</f>
        <v>1959996</v>
      </c>
      <c r="E10" s="250">
        <v>2718639</v>
      </c>
      <c r="F10" s="250">
        <v>2044856</v>
      </c>
      <c r="G10" s="250">
        <v>1349798</v>
      </c>
      <c r="H10" s="251" t="s">
        <v>94</v>
      </c>
      <c r="I10" s="252" t="s">
        <v>121</v>
      </c>
    </row>
    <row r="11" spans="1:9" s="255" customFormat="1" ht="27" customHeight="1" thickTop="1" thickBot="1">
      <c r="A11" s="253">
        <v>34</v>
      </c>
      <c r="B11" s="281" t="s">
        <v>124</v>
      </c>
      <c r="C11" s="254"/>
      <c r="D11" s="256"/>
      <c r="E11" s="256"/>
      <c r="F11" s="256"/>
      <c r="G11" s="256"/>
      <c r="H11" s="254"/>
      <c r="I11" s="290" t="s">
        <v>125</v>
      </c>
    </row>
    <row r="12" spans="1:9" s="102" customFormat="1" ht="27" customHeight="1" thickTop="1" thickBot="1">
      <c r="A12" s="247">
        <v>341</v>
      </c>
      <c r="B12" s="248" t="s">
        <v>126</v>
      </c>
      <c r="C12" s="249" t="s">
        <v>111</v>
      </c>
      <c r="D12" s="250">
        <v>2482839.6409999998</v>
      </c>
      <c r="E12" s="250">
        <v>2081594</v>
      </c>
      <c r="F12" s="250">
        <v>1946092.31</v>
      </c>
      <c r="G12" s="250">
        <v>2129787.17</v>
      </c>
      <c r="H12" s="251" t="s">
        <v>112</v>
      </c>
      <c r="I12" s="252" t="s">
        <v>127</v>
      </c>
    </row>
    <row r="13" spans="1:9" s="27" customFormat="1" ht="27" customHeight="1" thickTop="1" thickBot="1">
      <c r="A13" s="230" t="s">
        <v>134</v>
      </c>
      <c r="B13" s="231" t="s">
        <v>132</v>
      </c>
      <c r="C13" s="223" t="s">
        <v>111</v>
      </c>
      <c r="D13" s="228">
        <v>309084207.6770311</v>
      </c>
      <c r="E13" s="228">
        <v>298669638</v>
      </c>
      <c r="F13" s="228">
        <v>262879916.59</v>
      </c>
      <c r="G13" s="228">
        <v>143107969.13999999</v>
      </c>
      <c r="H13" s="221" t="s">
        <v>112</v>
      </c>
      <c r="I13" s="232" t="s">
        <v>133</v>
      </c>
    </row>
    <row r="14" spans="1:9" s="102" customFormat="1" ht="27" customHeight="1" thickTop="1" thickBot="1">
      <c r="A14" s="247">
        <v>346</v>
      </c>
      <c r="B14" s="248" t="s">
        <v>139</v>
      </c>
      <c r="C14" s="249" t="s">
        <v>111</v>
      </c>
      <c r="D14" s="250">
        <v>9043605.2831450291</v>
      </c>
      <c r="E14" s="250">
        <v>9213152</v>
      </c>
      <c r="F14" s="250">
        <v>9055300</v>
      </c>
      <c r="G14" s="250">
        <v>8403607</v>
      </c>
      <c r="H14" s="251" t="s">
        <v>112</v>
      </c>
      <c r="I14" s="252" t="s">
        <v>140</v>
      </c>
    </row>
    <row r="15" spans="1:9" s="27" customFormat="1" ht="27" customHeight="1" thickTop="1" thickBot="1">
      <c r="A15" s="230">
        <v>347</v>
      </c>
      <c r="B15" s="231" t="s">
        <v>142</v>
      </c>
      <c r="C15" s="223" t="s">
        <v>111</v>
      </c>
      <c r="D15" s="228">
        <v>2643727.9529999997</v>
      </c>
      <c r="E15" s="228">
        <v>2537530</v>
      </c>
      <c r="F15" s="228">
        <v>2384311</v>
      </c>
      <c r="G15" s="228">
        <v>2537681.0817096168</v>
      </c>
      <c r="H15" s="221" t="s">
        <v>112</v>
      </c>
      <c r="I15" s="232" t="s">
        <v>143</v>
      </c>
    </row>
    <row r="16" spans="1:9" s="260" customFormat="1" ht="27" customHeight="1" thickTop="1" thickBot="1">
      <c r="A16" s="257" t="s">
        <v>248</v>
      </c>
      <c r="B16" s="282" t="s">
        <v>251</v>
      </c>
      <c r="C16" s="258"/>
      <c r="D16" s="259"/>
      <c r="E16" s="259"/>
      <c r="F16" s="259"/>
      <c r="G16" s="287"/>
      <c r="H16" s="258"/>
      <c r="I16" s="279" t="s">
        <v>246</v>
      </c>
    </row>
    <row r="17" spans="1:9" s="27" customFormat="1" ht="27" customHeight="1" thickTop="1" thickBot="1">
      <c r="A17" s="230">
        <v>354</v>
      </c>
      <c r="B17" s="231" t="s">
        <v>247</v>
      </c>
      <c r="C17" s="223" t="s">
        <v>93</v>
      </c>
      <c r="D17" s="228">
        <v>117000</v>
      </c>
      <c r="E17" s="228">
        <v>129180</v>
      </c>
      <c r="F17" s="228">
        <v>109970</v>
      </c>
      <c r="G17" s="228">
        <v>14694.061589333289</v>
      </c>
      <c r="H17" s="221" t="s">
        <v>94</v>
      </c>
      <c r="I17" s="232" t="s">
        <v>246</v>
      </c>
    </row>
    <row r="18" spans="1:9" s="260" customFormat="1" ht="39.6" customHeight="1" thickTop="1" thickBot="1">
      <c r="A18" s="257">
        <v>37</v>
      </c>
      <c r="B18" s="257" t="s">
        <v>245</v>
      </c>
      <c r="C18" s="258"/>
      <c r="D18" s="259"/>
      <c r="E18" s="259"/>
      <c r="F18" s="259"/>
      <c r="G18" s="287"/>
      <c r="H18" s="258"/>
      <c r="I18" s="279" t="s">
        <v>160</v>
      </c>
    </row>
    <row r="19" spans="1:9" s="27" customFormat="1" ht="27" customHeight="1" thickTop="1" thickBot="1">
      <c r="A19" s="230" t="s">
        <v>164</v>
      </c>
      <c r="B19" s="231" t="s">
        <v>161</v>
      </c>
      <c r="C19" s="223" t="s">
        <v>111</v>
      </c>
      <c r="D19" s="228">
        <v>28182346</v>
      </c>
      <c r="E19" s="228">
        <v>21843939</v>
      </c>
      <c r="F19" s="228">
        <v>9175182</v>
      </c>
      <c r="G19" s="228">
        <v>5171142</v>
      </c>
      <c r="H19" s="221" t="s">
        <v>162</v>
      </c>
      <c r="I19" s="232" t="s">
        <v>163</v>
      </c>
    </row>
    <row r="20" spans="1:9" s="260" customFormat="1" ht="27" customHeight="1" thickTop="1" thickBot="1">
      <c r="A20" s="257">
        <v>41</v>
      </c>
      <c r="B20" s="282" t="s">
        <v>167</v>
      </c>
      <c r="C20" s="258"/>
      <c r="D20" s="288"/>
      <c r="E20" s="288"/>
      <c r="F20" s="288"/>
      <c r="G20" s="288"/>
      <c r="H20" s="258"/>
      <c r="I20" s="279" t="s">
        <v>168</v>
      </c>
    </row>
    <row r="21" spans="1:9" s="27" customFormat="1" ht="27" customHeight="1" thickTop="1" thickBot="1">
      <c r="A21" s="230">
        <v>411</v>
      </c>
      <c r="B21" s="231" t="s">
        <v>169</v>
      </c>
      <c r="C21" s="223" t="s">
        <v>111</v>
      </c>
      <c r="D21" s="228">
        <v>2505937.44</v>
      </c>
      <c r="E21" s="228">
        <v>2302837</v>
      </c>
      <c r="F21" s="228">
        <v>2547881</v>
      </c>
      <c r="G21" s="228">
        <v>2385493</v>
      </c>
      <c r="H21" s="221" t="s">
        <v>112</v>
      </c>
      <c r="I21" s="232" t="s">
        <v>244</v>
      </c>
    </row>
    <row r="22" spans="1:9" s="102" customFormat="1" ht="27" customHeight="1" thickTop="1" thickBot="1">
      <c r="A22" s="247">
        <v>412</v>
      </c>
      <c r="B22" s="248" t="s">
        <v>191</v>
      </c>
      <c r="C22" s="249" t="s">
        <v>111</v>
      </c>
      <c r="D22" s="250">
        <v>4413802.7929999996</v>
      </c>
      <c r="E22" s="250">
        <v>3734525</v>
      </c>
      <c r="F22" s="250">
        <v>3952816</v>
      </c>
      <c r="G22" s="250">
        <v>3873536</v>
      </c>
      <c r="H22" s="251" t="s">
        <v>112</v>
      </c>
      <c r="I22" s="252" t="s">
        <v>190</v>
      </c>
    </row>
    <row r="23" spans="1:9" s="27" customFormat="1" ht="27" customHeight="1" thickTop="1">
      <c r="A23" s="262">
        <v>414</v>
      </c>
      <c r="B23" s="263" t="s">
        <v>178</v>
      </c>
      <c r="C23" s="264" t="s">
        <v>111</v>
      </c>
      <c r="D23" s="265">
        <v>643543</v>
      </c>
      <c r="E23" s="265">
        <v>638000</v>
      </c>
      <c r="F23" s="265">
        <v>640153</v>
      </c>
      <c r="G23" s="265">
        <v>634351</v>
      </c>
      <c r="H23" s="266" t="s">
        <v>112</v>
      </c>
      <c r="I23" s="267" t="s">
        <v>315</v>
      </c>
    </row>
    <row r="24" spans="1:9" s="27" customFormat="1" ht="24.75" hidden="1" thickTop="1" thickBot="1">
      <c r="B24" s="233" t="s">
        <v>180</v>
      </c>
      <c r="C24" s="234" t="s">
        <v>111</v>
      </c>
      <c r="D24" s="235">
        <v>337812</v>
      </c>
      <c r="E24" s="235">
        <v>332740</v>
      </c>
      <c r="F24" s="236">
        <v>323336</v>
      </c>
      <c r="G24" s="236">
        <v>0</v>
      </c>
      <c r="H24" s="237" t="s">
        <v>112</v>
      </c>
      <c r="I24" s="238" t="s">
        <v>181</v>
      </c>
    </row>
    <row r="25" spans="1:9" s="102" customFormat="1" ht="24.75" hidden="1" thickTop="1" thickBot="1">
      <c r="B25" s="194" t="s">
        <v>182</v>
      </c>
      <c r="C25" s="224" t="s">
        <v>111</v>
      </c>
      <c r="D25" s="100">
        <v>300083</v>
      </c>
      <c r="E25" s="100">
        <v>295962</v>
      </c>
      <c r="F25" s="101">
        <v>266906</v>
      </c>
      <c r="G25" s="101">
        <v>0</v>
      </c>
      <c r="H25" s="193" t="s">
        <v>112</v>
      </c>
      <c r="I25" s="197" t="s">
        <v>183</v>
      </c>
    </row>
    <row r="26" spans="1:9" s="27" customFormat="1" ht="24" hidden="1" thickTop="1">
      <c r="B26" s="195" t="s">
        <v>184</v>
      </c>
      <c r="C26" s="225" t="s">
        <v>111</v>
      </c>
      <c r="D26" s="106">
        <v>2258</v>
      </c>
      <c r="E26" s="106">
        <v>5649</v>
      </c>
      <c r="F26" s="107">
        <v>37729</v>
      </c>
      <c r="G26" s="107">
        <v>0</v>
      </c>
      <c r="H26" s="192" t="s">
        <v>112</v>
      </c>
      <c r="I26" s="198" t="s">
        <v>185</v>
      </c>
    </row>
    <row r="29" spans="1:9">
      <c r="D29" s="196"/>
    </row>
    <row r="31" spans="1:9">
      <c r="D31" s="191"/>
      <c r="E31" s="191"/>
    </row>
  </sheetData>
  <mergeCells count="13">
    <mergeCell ref="A1:I1"/>
    <mergeCell ref="A2:I2"/>
    <mergeCell ref="A3:I3"/>
    <mergeCell ref="A4:I4"/>
    <mergeCell ref="I6:I7"/>
    <mergeCell ref="F6:F7"/>
    <mergeCell ref="G6:G7"/>
    <mergeCell ref="H6:H7"/>
    <mergeCell ref="A6:A7"/>
    <mergeCell ref="B6:B7"/>
    <mergeCell ref="C6:C7"/>
    <mergeCell ref="D6:D7"/>
    <mergeCell ref="E6:E7"/>
  </mergeCells>
  <printOptions horizontalCentered="1" verticalCentered="1"/>
  <pageMargins left="0" right="0" top="0" bottom="0" header="0.31496062992125984" footer="0.31496062992125984"/>
  <pageSetup paperSize="9" scale="8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5"/>
  <sheetViews>
    <sheetView view="pageBreakPreview" topLeftCell="B15" zoomScale="60" workbookViewId="0">
      <selection activeCell="H28" sqref="H28"/>
    </sheetView>
  </sheetViews>
  <sheetFormatPr defaultRowHeight="28.5"/>
  <cols>
    <col min="1" max="1" width="49.85546875" style="108" customWidth="1"/>
    <col min="2" max="2" width="16.5703125" style="108" bestFit="1" customWidth="1"/>
    <col min="3" max="6" width="26.7109375" style="108" bestFit="1" customWidth="1"/>
    <col min="7" max="7" width="17.5703125" style="108" bestFit="1" customWidth="1"/>
    <col min="8" max="8" width="44.5703125" style="152" customWidth="1"/>
    <col min="9" max="9" width="20.85546875" style="152"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s>
  <sheetData>
    <row r="1" spans="1:9" s="35" customFormat="1" ht="30.75" customHeight="1">
      <c r="A1" s="427" t="s">
        <v>195</v>
      </c>
      <c r="B1" s="427"/>
      <c r="C1" s="427"/>
      <c r="D1" s="427"/>
      <c r="E1" s="427"/>
      <c r="F1" s="427"/>
      <c r="G1" s="427"/>
      <c r="H1" s="427"/>
      <c r="I1" s="133"/>
    </row>
    <row r="2" spans="1:9" s="35" customFormat="1" ht="23.25" customHeight="1">
      <c r="A2" s="425" t="s">
        <v>89</v>
      </c>
      <c r="B2" s="425"/>
      <c r="C2" s="425"/>
      <c r="D2" s="425"/>
      <c r="E2" s="425"/>
      <c r="F2" s="425"/>
      <c r="G2" s="425"/>
      <c r="H2" s="425"/>
      <c r="I2" s="134"/>
    </row>
    <row r="3" spans="1:9" s="35" customFormat="1" ht="27.75">
      <c r="A3" s="426"/>
      <c r="B3" s="426"/>
      <c r="C3" s="426"/>
      <c r="D3" s="426"/>
      <c r="E3" s="426"/>
      <c r="F3" s="426"/>
      <c r="G3" s="426"/>
      <c r="H3" s="426"/>
      <c r="I3" s="135"/>
    </row>
    <row r="4" spans="1:9" s="27" customFormat="1" ht="26.25" customHeight="1" thickBot="1">
      <c r="A4" s="428" t="s">
        <v>15</v>
      </c>
      <c r="B4" s="430" t="s">
        <v>16</v>
      </c>
      <c r="C4" s="432" t="s">
        <v>194</v>
      </c>
      <c r="D4" s="432" t="s">
        <v>25</v>
      </c>
      <c r="E4" s="432" t="s">
        <v>24</v>
      </c>
      <c r="F4" s="432" t="s">
        <v>14</v>
      </c>
      <c r="G4" s="428" t="s">
        <v>18</v>
      </c>
      <c r="H4" s="423" t="s">
        <v>19</v>
      </c>
      <c r="I4" s="423" t="s">
        <v>90</v>
      </c>
    </row>
    <row r="5" spans="1:9" s="27" customFormat="1" ht="24.75" customHeight="1" thickTop="1">
      <c r="A5" s="429"/>
      <c r="B5" s="431"/>
      <c r="C5" s="433"/>
      <c r="D5" s="433"/>
      <c r="E5" s="433"/>
      <c r="F5" s="433"/>
      <c r="G5" s="429"/>
      <c r="H5" s="424"/>
      <c r="I5" s="424"/>
    </row>
    <row r="6" spans="1:9" s="27" customFormat="1" ht="56.25" thickBot="1">
      <c r="A6" s="116" t="s">
        <v>186</v>
      </c>
      <c r="B6" s="109"/>
      <c r="C6" s="109"/>
      <c r="D6" s="109"/>
      <c r="E6" s="109"/>
      <c r="F6" s="109"/>
      <c r="G6" s="109"/>
      <c r="H6" s="136" t="s">
        <v>91</v>
      </c>
      <c r="I6" s="137">
        <v>33</v>
      </c>
    </row>
    <row r="7" spans="1:9" s="27" customFormat="1" ht="55.5" thickTop="1" thickBot="1">
      <c r="A7" s="117" t="s">
        <v>92</v>
      </c>
      <c r="B7" s="110" t="s">
        <v>93</v>
      </c>
      <c r="C7" s="111"/>
      <c r="D7" s="111">
        <v>2318191051.4692225</v>
      </c>
      <c r="E7" s="111">
        <v>2233217506.099618</v>
      </c>
      <c r="F7" s="111">
        <v>1971982465.1678135</v>
      </c>
      <c r="G7" s="110" t="s">
        <v>94</v>
      </c>
      <c r="H7" s="138" t="s">
        <v>95</v>
      </c>
      <c r="I7" s="139">
        <v>333</v>
      </c>
    </row>
    <row r="8" spans="1:9" s="27" customFormat="1" hidden="1" thickTop="1" thickBot="1">
      <c r="A8" s="118" t="s">
        <v>96</v>
      </c>
      <c r="B8" s="153" t="s">
        <v>93</v>
      </c>
      <c r="C8" s="154"/>
      <c r="D8" s="154"/>
      <c r="E8" s="154"/>
      <c r="F8" s="154"/>
      <c r="G8" s="153" t="s">
        <v>94</v>
      </c>
      <c r="H8" s="155" t="s">
        <v>97</v>
      </c>
      <c r="I8" s="140"/>
    </row>
    <row r="9" spans="1:9" s="27" customFormat="1" hidden="1" thickTop="1" thickBot="1">
      <c r="A9" s="117" t="s">
        <v>98</v>
      </c>
      <c r="B9" s="156" t="s">
        <v>93</v>
      </c>
      <c r="C9" s="157"/>
      <c r="D9" s="157"/>
      <c r="E9" s="157"/>
      <c r="F9" s="157"/>
      <c r="G9" s="156" t="s">
        <v>94</v>
      </c>
      <c r="H9" s="158" t="s">
        <v>99</v>
      </c>
      <c r="I9" s="141"/>
    </row>
    <row r="10" spans="1:9" s="27" customFormat="1" hidden="1" thickTop="1" thickBot="1">
      <c r="A10" s="118" t="s">
        <v>100</v>
      </c>
      <c r="B10" s="153" t="s">
        <v>93</v>
      </c>
      <c r="C10" s="154"/>
      <c r="D10" s="154"/>
      <c r="E10" s="154"/>
      <c r="F10" s="154"/>
      <c r="G10" s="153" t="s">
        <v>94</v>
      </c>
      <c r="H10" s="155" t="s">
        <v>101</v>
      </c>
      <c r="I10" s="140"/>
    </row>
    <row r="11" spans="1:9" s="27" customFormat="1" hidden="1" thickTop="1" thickBot="1">
      <c r="A11" s="117" t="s">
        <v>102</v>
      </c>
      <c r="B11" s="156" t="s">
        <v>93</v>
      </c>
      <c r="C11" s="157"/>
      <c r="D11" s="157"/>
      <c r="E11" s="157"/>
      <c r="F11" s="157"/>
      <c r="G11" s="156" t="s">
        <v>94</v>
      </c>
      <c r="H11" s="158" t="s">
        <v>103</v>
      </c>
      <c r="I11" s="141"/>
    </row>
    <row r="12" spans="1:9" s="27" customFormat="1" hidden="1" thickTop="1" thickBot="1">
      <c r="A12" s="118" t="s">
        <v>104</v>
      </c>
      <c r="B12" s="153" t="s">
        <v>93</v>
      </c>
      <c r="C12" s="159"/>
      <c r="D12" s="154"/>
      <c r="E12" s="154"/>
      <c r="F12" s="154"/>
      <c r="G12" s="153" t="s">
        <v>94</v>
      </c>
      <c r="H12" s="155" t="s">
        <v>105</v>
      </c>
      <c r="I12" s="140"/>
    </row>
    <row r="13" spans="1:9" s="27" customFormat="1" hidden="1" thickTop="1" thickBot="1">
      <c r="A13" s="117" t="s">
        <v>106</v>
      </c>
      <c r="B13" s="156" t="s">
        <v>93</v>
      </c>
      <c r="C13" s="160"/>
      <c r="D13" s="157"/>
      <c r="E13" s="157"/>
      <c r="F13" s="157"/>
      <c r="G13" s="156" t="s">
        <v>94</v>
      </c>
      <c r="H13" s="158" t="s">
        <v>107</v>
      </c>
      <c r="I13" s="141"/>
    </row>
    <row r="14" spans="1:9" s="102" customFormat="1" hidden="1" thickTop="1" thickBot="1">
      <c r="A14" s="119" t="s">
        <v>108</v>
      </c>
      <c r="B14" s="114" t="s">
        <v>93</v>
      </c>
      <c r="C14" s="161"/>
      <c r="D14" s="115"/>
      <c r="E14" s="115"/>
      <c r="F14" s="115"/>
      <c r="G14" s="114" t="s">
        <v>94</v>
      </c>
      <c r="H14" s="145" t="s">
        <v>109</v>
      </c>
      <c r="I14" s="142"/>
    </row>
    <row r="15" spans="1:9" s="27" customFormat="1" ht="82.5" thickTop="1" thickBot="1">
      <c r="A15" s="118" t="s">
        <v>110</v>
      </c>
      <c r="B15" s="112" t="s">
        <v>111</v>
      </c>
      <c r="C15" s="113"/>
      <c r="D15" s="113">
        <v>618682793.88984823</v>
      </c>
      <c r="E15" s="113">
        <v>608869531.96020281</v>
      </c>
      <c r="F15" s="113">
        <v>553029704.29787636</v>
      </c>
      <c r="G15" s="112" t="s">
        <v>112</v>
      </c>
      <c r="H15" s="143" t="s">
        <v>113</v>
      </c>
      <c r="I15" s="144">
        <v>334</v>
      </c>
    </row>
    <row r="16" spans="1:9" s="27" customFormat="1" hidden="1" thickTop="1" thickBot="1">
      <c r="A16" s="117" t="s">
        <v>114</v>
      </c>
      <c r="B16" s="156" t="s">
        <v>111</v>
      </c>
      <c r="C16" s="157"/>
      <c r="D16" s="157"/>
      <c r="E16" s="157"/>
      <c r="F16" s="157"/>
      <c r="G16" s="156" t="s">
        <v>112</v>
      </c>
      <c r="H16" s="158" t="s">
        <v>115</v>
      </c>
      <c r="I16" s="141"/>
    </row>
    <row r="17" spans="1:9" s="27" customFormat="1" hidden="1" thickTop="1" thickBot="1">
      <c r="A17" s="118" t="s">
        <v>23</v>
      </c>
      <c r="B17" s="153" t="s">
        <v>111</v>
      </c>
      <c r="C17" s="154"/>
      <c r="D17" s="154"/>
      <c r="E17" s="154"/>
      <c r="F17" s="154"/>
      <c r="G17" s="153" t="s">
        <v>112</v>
      </c>
      <c r="H17" s="162" t="s">
        <v>116</v>
      </c>
      <c r="I17" s="140"/>
    </row>
    <row r="18" spans="1:9" s="27" customFormat="1" hidden="1" thickTop="1" thickBot="1">
      <c r="A18" s="117" t="s">
        <v>117</v>
      </c>
      <c r="B18" s="156" t="s">
        <v>111</v>
      </c>
      <c r="C18" s="157"/>
      <c r="D18" s="157"/>
      <c r="E18" s="157"/>
      <c r="F18" s="157"/>
      <c r="G18" s="156" t="s">
        <v>112</v>
      </c>
      <c r="H18" s="158" t="s">
        <v>118</v>
      </c>
      <c r="I18" s="141"/>
    </row>
    <row r="19" spans="1:9" s="103" customFormat="1" hidden="1" thickTop="1" thickBot="1">
      <c r="A19" s="120" t="s">
        <v>119</v>
      </c>
      <c r="B19" s="114" t="s">
        <v>111</v>
      </c>
      <c r="C19" s="115"/>
      <c r="D19" s="115"/>
      <c r="E19" s="115"/>
      <c r="F19" s="115"/>
      <c r="G19" s="114" t="s">
        <v>112</v>
      </c>
      <c r="H19" s="145" t="s">
        <v>120</v>
      </c>
      <c r="I19" s="146"/>
    </row>
    <row r="20" spans="1:9" s="27" customFormat="1" thickTop="1" thickBot="1">
      <c r="A20" s="117" t="s">
        <v>187</v>
      </c>
      <c r="B20" s="110" t="s">
        <v>93</v>
      </c>
      <c r="C20" s="111"/>
      <c r="D20" s="111">
        <v>1349798</v>
      </c>
      <c r="E20" s="111">
        <v>727187</v>
      </c>
      <c r="F20" s="111">
        <v>71050</v>
      </c>
      <c r="G20" s="110" t="s">
        <v>94</v>
      </c>
      <c r="H20" s="138" t="s">
        <v>121</v>
      </c>
      <c r="I20" s="139">
        <v>335</v>
      </c>
    </row>
    <row r="21" spans="1:9" s="27" customFormat="1" hidden="1" thickTop="1" thickBot="1">
      <c r="A21" s="121" t="s">
        <v>122</v>
      </c>
      <c r="B21" s="163" t="s">
        <v>93</v>
      </c>
      <c r="C21" s="164"/>
      <c r="D21" s="165"/>
      <c r="E21" s="165"/>
      <c r="F21" s="165"/>
      <c r="G21" s="163" t="s">
        <v>94</v>
      </c>
      <c r="H21" s="158" t="s">
        <v>123</v>
      </c>
      <c r="I21" s="141"/>
    </row>
    <row r="22" spans="1:9" s="27" customFormat="1" ht="57" thickTop="1" thickBot="1">
      <c r="A22" s="116" t="s">
        <v>124</v>
      </c>
      <c r="B22" s="109"/>
      <c r="C22" s="109"/>
      <c r="D22" s="109"/>
      <c r="E22" s="109"/>
      <c r="F22" s="109"/>
      <c r="G22" s="109"/>
      <c r="H22" s="136" t="s">
        <v>125</v>
      </c>
      <c r="I22" s="137">
        <v>34</v>
      </c>
    </row>
    <row r="23" spans="1:9" s="27" customFormat="1" ht="55.5" thickTop="1" thickBot="1">
      <c r="A23" s="117" t="s">
        <v>126</v>
      </c>
      <c r="B23" s="110" t="s">
        <v>111</v>
      </c>
      <c r="C23" s="111"/>
      <c r="D23" s="111">
        <v>2129787.17</v>
      </c>
      <c r="E23" s="111">
        <v>2010044.87</v>
      </c>
      <c r="F23" s="111">
        <v>2251194.9899999998</v>
      </c>
      <c r="G23" s="110" t="s">
        <v>112</v>
      </c>
      <c r="H23" s="138" t="s">
        <v>127</v>
      </c>
      <c r="I23" s="139">
        <v>341</v>
      </c>
    </row>
    <row r="24" spans="1:9" s="27" customFormat="1" hidden="1" thickTop="1" thickBot="1">
      <c r="A24" s="118" t="s">
        <v>128</v>
      </c>
      <c r="B24" s="153" t="s">
        <v>111</v>
      </c>
      <c r="C24" s="159"/>
      <c r="D24" s="154"/>
      <c r="E24" s="154"/>
      <c r="F24" s="154"/>
      <c r="G24" s="153" t="s">
        <v>112</v>
      </c>
      <c r="H24" s="162" t="s">
        <v>129</v>
      </c>
      <c r="I24" s="140"/>
    </row>
    <row r="25" spans="1:9" s="27" customFormat="1" hidden="1" thickTop="1" thickBot="1">
      <c r="A25" s="117" t="s">
        <v>130</v>
      </c>
      <c r="B25" s="156" t="s">
        <v>111</v>
      </c>
      <c r="C25" s="160"/>
      <c r="D25" s="157"/>
      <c r="E25" s="157"/>
      <c r="F25" s="157"/>
      <c r="G25" s="156" t="s">
        <v>112</v>
      </c>
      <c r="H25" s="158" t="s">
        <v>131</v>
      </c>
      <c r="I25" s="141"/>
    </row>
    <row r="26" spans="1:9" s="27" customFormat="1" ht="55.5" thickTop="1" thickBot="1">
      <c r="A26" s="118" t="s">
        <v>132</v>
      </c>
      <c r="B26" s="112" t="s">
        <v>111</v>
      </c>
      <c r="C26" s="113"/>
      <c r="D26" s="113">
        <v>61389022017.313591</v>
      </c>
      <c r="E26" s="113">
        <v>61389029458.363594</v>
      </c>
      <c r="F26" s="113">
        <v>61389046002.503593</v>
      </c>
      <c r="G26" s="112" t="s">
        <v>112</v>
      </c>
      <c r="H26" s="143" t="s">
        <v>133</v>
      </c>
      <c r="I26" s="144" t="s">
        <v>134</v>
      </c>
    </row>
    <row r="27" spans="1:9" s="27" customFormat="1" hidden="1" thickTop="1" thickBot="1">
      <c r="A27" s="122" t="s">
        <v>135</v>
      </c>
      <c r="B27" s="153" t="s">
        <v>136</v>
      </c>
      <c r="C27" s="159"/>
      <c r="D27" s="154"/>
      <c r="E27" s="154"/>
      <c r="F27" s="154"/>
      <c r="G27" s="153" t="s">
        <v>137</v>
      </c>
      <c r="H27" s="166" t="s">
        <v>138</v>
      </c>
      <c r="I27" s="147"/>
    </row>
    <row r="28" spans="1:9" s="27" customFormat="1" ht="48" thickTop="1" thickBot="1">
      <c r="A28" s="117" t="s">
        <v>241</v>
      </c>
      <c r="B28" s="110"/>
      <c r="C28" s="111"/>
      <c r="D28" s="111"/>
      <c r="E28" s="111"/>
      <c r="F28" s="111"/>
      <c r="G28" s="110"/>
      <c r="H28" s="190" t="s">
        <v>243</v>
      </c>
      <c r="I28" s="139" t="s">
        <v>242</v>
      </c>
    </row>
    <row r="29" spans="1:9" s="102" customFormat="1" thickTop="1" thickBot="1">
      <c r="A29" s="119" t="s">
        <v>139</v>
      </c>
      <c r="B29" s="186" t="s">
        <v>111</v>
      </c>
      <c r="C29" s="187"/>
      <c r="D29" s="187">
        <v>8403607</v>
      </c>
      <c r="E29" s="187">
        <v>7742918</v>
      </c>
      <c r="F29" s="187">
        <v>5527846</v>
      </c>
      <c r="G29" s="186" t="s">
        <v>112</v>
      </c>
      <c r="H29" s="188" t="s">
        <v>140</v>
      </c>
      <c r="I29" s="189">
        <v>346</v>
      </c>
    </row>
    <row r="30" spans="1:9" s="27" customFormat="1" hidden="1" thickTop="1" thickBot="1">
      <c r="A30" s="122" t="s">
        <v>20</v>
      </c>
      <c r="B30" s="153" t="s">
        <v>111</v>
      </c>
      <c r="C30" s="159"/>
      <c r="D30" s="154"/>
      <c r="E30" s="154"/>
      <c r="F30" s="154"/>
      <c r="G30" s="153" t="s">
        <v>112</v>
      </c>
      <c r="H30" s="166" t="s">
        <v>141</v>
      </c>
      <c r="I30" s="147"/>
    </row>
    <row r="31" spans="1:9" s="27" customFormat="1" hidden="1" thickTop="1" thickBot="1">
      <c r="A31" s="117" t="s">
        <v>21</v>
      </c>
      <c r="B31" s="156" t="s">
        <v>111</v>
      </c>
      <c r="C31" s="157"/>
      <c r="D31" s="157"/>
      <c r="E31" s="157"/>
      <c r="F31" s="157"/>
      <c r="G31" s="156" t="s">
        <v>112</v>
      </c>
      <c r="H31" s="167" t="s">
        <v>22</v>
      </c>
      <c r="I31" s="148"/>
    </row>
    <row r="32" spans="1:9" s="27" customFormat="1" thickTop="1" thickBot="1">
      <c r="A32" s="117" t="s">
        <v>142</v>
      </c>
      <c r="B32" s="110" t="s">
        <v>111</v>
      </c>
      <c r="C32" s="111"/>
      <c r="D32" s="111">
        <v>30519010.842940081</v>
      </c>
      <c r="E32" s="111">
        <v>24237826.087796923</v>
      </c>
      <c r="F32" s="111">
        <v>12951171.413622718</v>
      </c>
      <c r="G32" s="110" t="s">
        <v>112</v>
      </c>
      <c r="H32" s="138" t="s">
        <v>143</v>
      </c>
      <c r="I32" s="139">
        <v>347</v>
      </c>
    </row>
    <row r="33" spans="1:9" s="27" customFormat="1" ht="55.5" hidden="1" thickTop="1" thickBot="1">
      <c r="A33" s="117" t="s">
        <v>144</v>
      </c>
      <c r="B33" s="156" t="s">
        <v>111</v>
      </c>
      <c r="C33" s="160"/>
      <c r="D33" s="157"/>
      <c r="E33" s="157"/>
      <c r="F33" s="157"/>
      <c r="G33" s="156" t="s">
        <v>112</v>
      </c>
      <c r="H33" s="158" t="s">
        <v>145</v>
      </c>
      <c r="I33" s="141"/>
    </row>
    <row r="34" spans="1:9" s="27" customFormat="1" hidden="1" thickTop="1" thickBot="1">
      <c r="A34" s="118" t="s">
        <v>146</v>
      </c>
      <c r="B34" s="153" t="s">
        <v>111</v>
      </c>
      <c r="C34" s="159"/>
      <c r="D34" s="154"/>
      <c r="E34" s="154"/>
      <c r="F34" s="154"/>
      <c r="G34" s="153" t="s">
        <v>112</v>
      </c>
      <c r="H34" s="162" t="s">
        <v>147</v>
      </c>
      <c r="I34" s="140"/>
    </row>
    <row r="35" spans="1:9" s="27" customFormat="1" hidden="1" thickTop="1" thickBot="1">
      <c r="A35" s="117" t="s">
        <v>148</v>
      </c>
      <c r="B35" s="156" t="s">
        <v>111</v>
      </c>
      <c r="C35" s="160"/>
      <c r="D35" s="157"/>
      <c r="E35" s="157"/>
      <c r="F35" s="157"/>
      <c r="G35" s="156" t="s">
        <v>112</v>
      </c>
      <c r="H35" s="158" t="s">
        <v>149</v>
      </c>
      <c r="I35" s="141"/>
    </row>
    <row r="36" spans="1:9" s="27" customFormat="1" hidden="1" thickTop="1" thickBot="1">
      <c r="A36" s="118" t="s">
        <v>150</v>
      </c>
      <c r="B36" s="153" t="s">
        <v>111</v>
      </c>
      <c r="C36" s="159"/>
      <c r="D36" s="154"/>
      <c r="E36" s="154"/>
      <c r="F36" s="154"/>
      <c r="G36" s="153" t="s">
        <v>112</v>
      </c>
      <c r="H36" s="162" t="s">
        <v>151</v>
      </c>
      <c r="I36" s="140"/>
    </row>
    <row r="37" spans="1:9" s="27" customFormat="1" hidden="1" thickTop="1" thickBot="1">
      <c r="A37" s="117" t="s">
        <v>152</v>
      </c>
      <c r="B37" s="156" t="s">
        <v>111</v>
      </c>
      <c r="C37" s="160"/>
      <c r="D37" s="157"/>
      <c r="E37" s="157"/>
      <c r="F37" s="157"/>
      <c r="G37" s="156" t="s">
        <v>112</v>
      </c>
      <c r="H37" s="158" t="s">
        <v>153</v>
      </c>
      <c r="I37" s="141"/>
    </row>
    <row r="38" spans="1:9" s="27" customFormat="1" ht="49.5" customHeight="1" thickTop="1" thickBot="1">
      <c r="A38" s="117" t="s">
        <v>154</v>
      </c>
      <c r="B38" s="110" t="s">
        <v>93</v>
      </c>
      <c r="C38" s="111"/>
      <c r="D38" s="111">
        <v>7507562286.58111</v>
      </c>
      <c r="E38" s="111">
        <v>7296980495.5728045</v>
      </c>
      <c r="F38" s="111">
        <v>7401614807.3405657</v>
      </c>
      <c r="G38" s="110" t="s">
        <v>94</v>
      </c>
      <c r="H38" s="138" t="s">
        <v>155</v>
      </c>
      <c r="I38" s="139">
        <v>345</v>
      </c>
    </row>
    <row r="39" spans="1:9" s="27" customFormat="1" hidden="1" thickTop="1" thickBot="1">
      <c r="A39" s="121" t="s">
        <v>156</v>
      </c>
      <c r="B39" s="163" t="s">
        <v>93</v>
      </c>
      <c r="C39" s="164"/>
      <c r="D39" s="165"/>
      <c r="E39" s="165"/>
      <c r="F39" s="165"/>
      <c r="G39" s="163" t="s">
        <v>94</v>
      </c>
      <c r="H39" s="158" t="s">
        <v>157</v>
      </c>
      <c r="I39" s="141"/>
    </row>
    <row r="40" spans="1:9" s="27" customFormat="1" hidden="1" thickTop="1" thickBot="1">
      <c r="A40" s="123" t="s">
        <v>158</v>
      </c>
      <c r="B40" s="168" t="s">
        <v>93</v>
      </c>
      <c r="C40" s="169"/>
      <c r="D40" s="170"/>
      <c r="E40" s="170"/>
      <c r="F40" s="170"/>
      <c r="G40" s="168" t="s">
        <v>94</v>
      </c>
      <c r="H40" s="162" t="s">
        <v>159</v>
      </c>
      <c r="I40" s="140"/>
    </row>
    <row r="41" spans="1:9" s="27" customFormat="1" ht="84.75" thickTop="1" thickBot="1">
      <c r="A41" s="116" t="s">
        <v>188</v>
      </c>
      <c r="B41" s="109"/>
      <c r="C41" s="109"/>
      <c r="D41" s="109"/>
      <c r="E41" s="109"/>
      <c r="F41" s="109"/>
      <c r="G41" s="109"/>
      <c r="H41" s="136" t="s">
        <v>160</v>
      </c>
      <c r="I41" s="137">
        <v>37</v>
      </c>
    </row>
    <row r="42" spans="1:9" s="27" customFormat="1" thickTop="1" thickBot="1">
      <c r="A42" s="117" t="s">
        <v>161</v>
      </c>
      <c r="B42" s="110" t="s">
        <v>111</v>
      </c>
      <c r="C42" s="111"/>
      <c r="D42" s="111"/>
      <c r="E42" s="111"/>
      <c r="F42" s="111"/>
      <c r="G42" s="110" t="s">
        <v>162</v>
      </c>
      <c r="H42" s="138" t="s">
        <v>163</v>
      </c>
      <c r="I42" s="139" t="s">
        <v>164</v>
      </c>
    </row>
    <row r="43" spans="1:9" s="27" customFormat="1" hidden="1" thickTop="1" thickBot="1">
      <c r="A43" s="121" t="s">
        <v>165</v>
      </c>
      <c r="B43" s="163"/>
      <c r="C43" s="164"/>
      <c r="D43" s="165"/>
      <c r="E43" s="165"/>
      <c r="F43" s="165"/>
      <c r="G43" s="163" t="s">
        <v>162</v>
      </c>
      <c r="H43" s="158" t="s">
        <v>166</v>
      </c>
      <c r="I43" s="141"/>
    </row>
    <row r="44" spans="1:9" s="27" customFormat="1" ht="29.25" thickTop="1" thickBot="1">
      <c r="A44" s="116" t="s">
        <v>167</v>
      </c>
      <c r="B44" s="109"/>
      <c r="C44" s="109"/>
      <c r="D44" s="109"/>
      <c r="E44" s="109"/>
      <c r="F44" s="109"/>
      <c r="G44" s="109"/>
      <c r="H44" s="136" t="s">
        <v>168</v>
      </c>
      <c r="I44" s="137">
        <v>41</v>
      </c>
    </row>
    <row r="45" spans="1:9" s="27" customFormat="1" thickTop="1" thickBot="1">
      <c r="A45" s="117" t="s">
        <v>169</v>
      </c>
      <c r="B45" s="110" t="s">
        <v>111</v>
      </c>
      <c r="C45" s="111"/>
      <c r="D45" s="111"/>
      <c r="E45" s="111"/>
      <c r="F45" s="111"/>
      <c r="G45" s="110" t="s">
        <v>112</v>
      </c>
      <c r="H45" s="138" t="s">
        <v>170</v>
      </c>
      <c r="I45" s="139">
        <v>411</v>
      </c>
    </row>
    <row r="46" spans="1:9" s="102" customFormat="1" ht="55.5" hidden="1" thickTop="1" thickBot="1">
      <c r="A46" s="119" t="s">
        <v>171</v>
      </c>
      <c r="B46" s="114" t="s">
        <v>111</v>
      </c>
      <c r="C46" s="161"/>
      <c r="D46" s="115"/>
      <c r="E46" s="115"/>
      <c r="F46" s="115"/>
      <c r="G46" s="114" t="s">
        <v>112</v>
      </c>
      <c r="H46" s="145" t="s">
        <v>172</v>
      </c>
      <c r="I46" s="142"/>
    </row>
    <row r="47" spans="1:9" s="27" customFormat="1" hidden="1" thickTop="1" thickBot="1">
      <c r="A47" s="117" t="s">
        <v>86</v>
      </c>
      <c r="B47" s="156" t="s">
        <v>111</v>
      </c>
      <c r="C47" s="160"/>
      <c r="D47" s="157"/>
      <c r="E47" s="157"/>
      <c r="F47" s="157"/>
      <c r="G47" s="156" t="s">
        <v>112</v>
      </c>
      <c r="H47" s="158" t="s">
        <v>173</v>
      </c>
      <c r="I47" s="141"/>
    </row>
    <row r="48" spans="1:9" s="102" customFormat="1" hidden="1" thickTop="1" thickBot="1">
      <c r="A48" s="119" t="s">
        <v>174</v>
      </c>
      <c r="B48" s="114" t="s">
        <v>111</v>
      </c>
      <c r="C48" s="161"/>
      <c r="D48" s="115"/>
      <c r="E48" s="115"/>
      <c r="F48" s="115"/>
      <c r="G48" s="114" t="s">
        <v>112</v>
      </c>
      <c r="H48" s="145" t="s">
        <v>175</v>
      </c>
      <c r="I48" s="142"/>
    </row>
    <row r="49" spans="1:9" s="27" customFormat="1" hidden="1" thickTop="1" thickBot="1">
      <c r="A49" s="117" t="s">
        <v>176</v>
      </c>
      <c r="B49" s="156" t="s">
        <v>111</v>
      </c>
      <c r="C49" s="160"/>
      <c r="D49" s="157"/>
      <c r="E49" s="157"/>
      <c r="F49" s="157"/>
      <c r="G49" s="156" t="s">
        <v>112</v>
      </c>
      <c r="H49" s="158" t="s">
        <v>177</v>
      </c>
      <c r="I49" s="141"/>
    </row>
    <row r="50" spans="1:9" s="27" customFormat="1" thickTop="1" thickBot="1">
      <c r="A50" s="118" t="s">
        <v>191</v>
      </c>
      <c r="B50" s="112" t="s">
        <v>111</v>
      </c>
      <c r="C50" s="113"/>
      <c r="D50" s="113"/>
      <c r="E50" s="113"/>
      <c r="F50" s="113"/>
      <c r="G50" s="112" t="s">
        <v>112</v>
      </c>
      <c r="H50" s="143" t="s">
        <v>190</v>
      </c>
      <c r="I50" s="144">
        <v>412</v>
      </c>
    </row>
    <row r="51" spans="1:9" s="27" customFormat="1" ht="51.75" customHeight="1" thickTop="1" thickBot="1">
      <c r="A51" s="117" t="s">
        <v>178</v>
      </c>
      <c r="B51" s="110" t="s">
        <v>111</v>
      </c>
      <c r="C51" s="111"/>
      <c r="D51" s="111"/>
      <c r="E51" s="111"/>
      <c r="F51" s="111"/>
      <c r="G51" s="110" t="s">
        <v>112</v>
      </c>
      <c r="H51" s="139" t="s">
        <v>179</v>
      </c>
      <c r="I51" s="139">
        <v>414</v>
      </c>
    </row>
    <row r="52" spans="1:9" s="27" customFormat="1" hidden="1" thickTop="1" thickBot="1">
      <c r="A52" s="96" t="s">
        <v>180</v>
      </c>
      <c r="B52" s="94" t="s">
        <v>93</v>
      </c>
      <c r="C52" s="97">
        <v>331518</v>
      </c>
      <c r="D52" s="95">
        <v>323336</v>
      </c>
      <c r="E52" s="95">
        <v>0</v>
      </c>
      <c r="F52" s="95">
        <v>0</v>
      </c>
      <c r="G52" s="94" t="s">
        <v>94</v>
      </c>
      <c r="H52" s="149" t="s">
        <v>181</v>
      </c>
      <c r="I52" s="141"/>
    </row>
    <row r="53" spans="1:9" s="102" customFormat="1" hidden="1" thickTop="1" thickBot="1">
      <c r="A53" s="98" t="s">
        <v>182</v>
      </c>
      <c r="B53" s="99" t="s">
        <v>93</v>
      </c>
      <c r="C53" s="100">
        <v>295962</v>
      </c>
      <c r="D53" s="101">
        <v>266906</v>
      </c>
      <c r="E53" s="101">
        <v>0</v>
      </c>
      <c r="F53" s="101">
        <v>0</v>
      </c>
      <c r="G53" s="99" t="s">
        <v>94</v>
      </c>
      <c r="H53" s="150" t="s">
        <v>183</v>
      </c>
      <c r="I53" s="142"/>
    </row>
    <row r="54" spans="1:9" s="27" customFormat="1" ht="27.75" hidden="1" thickTop="1">
      <c r="A54" s="104" t="s">
        <v>184</v>
      </c>
      <c r="B54" s="105" t="s">
        <v>93</v>
      </c>
      <c r="C54" s="106">
        <v>5649</v>
      </c>
      <c r="D54" s="107">
        <v>37729</v>
      </c>
      <c r="E54" s="107">
        <v>0</v>
      </c>
      <c r="F54" s="107">
        <v>0</v>
      </c>
      <c r="G54" s="105" t="s">
        <v>94</v>
      </c>
      <c r="H54" s="151" t="s">
        <v>185</v>
      </c>
      <c r="I54" s="141"/>
    </row>
    <row r="55" spans="1:9" ht="29.25" thickTop="1"/>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5" fitToHeight="0" orientation="landscape" r:id="rId1"/>
  <rowBreaks count="1" manualBreakCount="1">
    <brk id="5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37"/>
  <sheetViews>
    <sheetView view="pageBreakPreview" topLeftCell="F1" zoomScaleSheetLayoutView="100" workbookViewId="0">
      <selection activeCell="P9" sqref="P9"/>
    </sheetView>
  </sheetViews>
  <sheetFormatPr defaultRowHeight="15.75"/>
  <cols>
    <col min="1" max="1" width="7.140625" style="125" customWidth="1"/>
    <col min="2" max="2" width="8" style="125" customWidth="1"/>
    <col min="3" max="4" width="8.140625" style="125" customWidth="1"/>
    <col min="6" max="6" width="13.85546875" bestFit="1" customWidth="1"/>
    <col min="7" max="9" width="14" bestFit="1" customWidth="1"/>
    <col min="12" max="12" width="22.85546875" style="127" customWidth="1"/>
    <col min="13" max="14" width="18" style="210" customWidth="1"/>
    <col min="15" max="16" width="18" style="241" customWidth="1"/>
  </cols>
  <sheetData>
    <row r="1" spans="1:25" s="35" customFormat="1" ht="18">
      <c r="A1" s="435" t="s">
        <v>316</v>
      </c>
      <c r="B1" s="435"/>
      <c r="C1" s="435"/>
      <c r="D1" s="435"/>
      <c r="E1" s="435"/>
      <c r="F1" s="435"/>
      <c r="G1" s="435"/>
      <c r="H1" s="435"/>
      <c r="I1" s="435"/>
      <c r="J1" s="435"/>
      <c r="K1" s="435"/>
      <c r="L1" s="127"/>
      <c r="M1" s="210"/>
      <c r="N1" s="210"/>
      <c r="O1" s="227"/>
      <c r="P1" s="227"/>
    </row>
    <row r="2" spans="1:25" s="27" customFormat="1" ht="20.25">
      <c r="A2" s="370" t="s">
        <v>336</v>
      </c>
      <c r="B2" s="370"/>
      <c r="C2" s="370"/>
      <c r="D2" s="370"/>
      <c r="E2" s="370"/>
      <c r="F2" s="370"/>
      <c r="G2" s="370"/>
      <c r="H2" s="370"/>
      <c r="I2" s="370"/>
      <c r="J2" s="370"/>
      <c r="K2" s="370"/>
      <c r="L2" s="127"/>
      <c r="M2" s="210"/>
      <c r="N2" s="210"/>
      <c r="O2" s="214"/>
      <c r="P2" s="214"/>
    </row>
    <row r="3" spans="1:25" s="27" customFormat="1">
      <c r="A3" s="371" t="s">
        <v>317</v>
      </c>
      <c r="B3" s="371"/>
      <c r="C3" s="371"/>
      <c r="D3" s="371"/>
      <c r="E3" s="371"/>
      <c r="F3" s="371"/>
      <c r="G3" s="371"/>
      <c r="H3" s="371"/>
      <c r="I3" s="371"/>
      <c r="J3" s="371"/>
      <c r="K3" s="371"/>
      <c r="L3" s="127"/>
      <c r="M3" s="210"/>
      <c r="N3" s="210"/>
      <c r="O3" s="214"/>
      <c r="P3" s="214"/>
    </row>
    <row r="4" spans="1:25" s="27" customFormat="1">
      <c r="A4" s="371" t="s">
        <v>336</v>
      </c>
      <c r="B4" s="371"/>
      <c r="C4" s="371"/>
      <c r="D4" s="371"/>
      <c r="E4" s="371"/>
      <c r="F4" s="371"/>
      <c r="G4" s="371"/>
      <c r="H4" s="371"/>
      <c r="I4" s="371"/>
      <c r="J4" s="371"/>
      <c r="K4" s="371"/>
      <c r="L4" s="127"/>
      <c r="M4" s="210"/>
      <c r="N4" s="210"/>
      <c r="O4" s="214"/>
      <c r="P4" s="214"/>
    </row>
    <row r="5" spans="1:25" s="27" customFormat="1">
      <c r="A5" s="436"/>
      <c r="B5" s="436"/>
      <c r="C5" s="436"/>
      <c r="D5" s="436"/>
      <c r="E5" s="436"/>
      <c r="F5" s="436"/>
      <c r="G5" s="366"/>
      <c r="H5" s="366"/>
      <c r="I5" s="366"/>
      <c r="J5" s="366"/>
      <c r="K5" s="366"/>
      <c r="L5" s="127"/>
      <c r="M5" s="210"/>
      <c r="N5" s="210"/>
      <c r="O5" s="214"/>
      <c r="P5" s="214"/>
    </row>
    <row r="6" spans="1:25" ht="15" customHeight="1">
      <c r="A6"/>
      <c r="B6"/>
      <c r="C6"/>
      <c r="D6"/>
      <c r="L6" s="124"/>
      <c r="M6" s="240"/>
      <c r="N6" s="240"/>
      <c r="O6" s="240"/>
      <c r="Q6" s="434"/>
      <c r="R6" s="434"/>
      <c r="S6" s="434"/>
      <c r="T6" s="434"/>
      <c r="W6" s="127"/>
      <c r="X6" s="127"/>
      <c r="Y6" s="127"/>
    </row>
    <row r="7" spans="1:25" ht="15" customHeight="1">
      <c r="A7"/>
      <c r="B7"/>
      <c r="C7"/>
      <c r="D7"/>
      <c r="L7" s="126"/>
      <c r="M7" s="240"/>
      <c r="N7" s="240"/>
      <c r="O7" s="240"/>
      <c r="Q7" s="434"/>
      <c r="R7" s="434"/>
      <c r="S7" s="434"/>
      <c r="T7" s="434"/>
      <c r="W7" s="127"/>
      <c r="X7" s="127"/>
      <c r="Y7" s="127"/>
    </row>
    <row r="8" spans="1:25" ht="16.5" thickBot="1">
      <c r="A8"/>
      <c r="B8"/>
      <c r="C8"/>
      <c r="D8"/>
      <c r="L8" s="125" t="s">
        <v>267</v>
      </c>
      <c r="M8" s="242" t="s">
        <v>25</v>
      </c>
      <c r="N8" s="242" t="s">
        <v>194</v>
      </c>
      <c r="O8" s="242" t="s">
        <v>300</v>
      </c>
      <c r="P8" s="241" t="s">
        <v>336</v>
      </c>
      <c r="Q8" s="126"/>
      <c r="R8" s="126"/>
      <c r="S8" s="126"/>
      <c r="T8" s="126"/>
      <c r="W8" s="127"/>
      <c r="X8" s="127"/>
      <c r="Y8" s="127"/>
    </row>
    <row r="9" spans="1:25" ht="48.75" thickTop="1" thickBot="1">
      <c r="A9"/>
      <c r="B9"/>
      <c r="C9"/>
      <c r="D9"/>
      <c r="L9" s="243" t="s">
        <v>268</v>
      </c>
      <c r="M9" s="239">
        <v>129014407</v>
      </c>
      <c r="N9" s="211">
        <v>133909387</v>
      </c>
      <c r="O9" s="239">
        <v>131382069</v>
      </c>
      <c r="P9" s="228">
        <v>140930326</v>
      </c>
      <c r="W9" s="127"/>
      <c r="X9" s="127"/>
      <c r="Y9" s="127"/>
    </row>
    <row r="10" spans="1:25" ht="16.5" thickTop="1">
      <c r="A10"/>
      <c r="B10"/>
      <c r="C10"/>
      <c r="D10"/>
      <c r="L10" s="125"/>
      <c r="M10" s="240"/>
      <c r="N10" s="240"/>
      <c r="O10" s="240"/>
      <c r="W10" s="127"/>
      <c r="X10" s="127"/>
      <c r="Y10" s="127"/>
    </row>
    <row r="11" spans="1:25">
      <c r="A11"/>
      <c r="B11"/>
      <c r="C11"/>
      <c r="D11"/>
      <c r="L11" s="125"/>
      <c r="M11" s="240"/>
      <c r="N11" s="240"/>
      <c r="O11" s="240"/>
      <c r="W11" s="127"/>
      <c r="X11" s="127"/>
      <c r="Y11" s="127"/>
    </row>
    <row r="12" spans="1:25">
      <c r="A12"/>
      <c r="B12"/>
      <c r="C12"/>
      <c r="D12"/>
      <c r="L12" s="125"/>
      <c r="M12" s="240"/>
      <c r="N12" s="240"/>
      <c r="O12" s="240"/>
      <c r="W12" s="127"/>
      <c r="X12" s="127"/>
      <c r="Y12" s="127"/>
    </row>
    <row r="13" spans="1:25">
      <c r="A13"/>
      <c r="B13"/>
      <c r="C13"/>
      <c r="D13"/>
      <c r="L13" s="125"/>
      <c r="M13" s="240"/>
      <c r="N13" s="240"/>
      <c r="O13" s="240"/>
      <c r="W13" s="127"/>
      <c r="X13" s="127"/>
      <c r="Y13" s="127"/>
    </row>
    <row r="14" spans="1:25">
      <c r="A14"/>
      <c r="B14"/>
      <c r="C14"/>
      <c r="D14"/>
      <c r="L14" s="125"/>
      <c r="M14" s="240"/>
      <c r="N14" s="240"/>
      <c r="O14" s="240"/>
      <c r="W14" s="127"/>
      <c r="X14" s="127"/>
      <c r="Y14" s="127"/>
    </row>
    <row r="15" spans="1:25">
      <c r="A15"/>
      <c r="B15"/>
      <c r="C15"/>
      <c r="D15"/>
      <c r="L15" s="125"/>
      <c r="M15" s="240"/>
      <c r="N15" s="240"/>
      <c r="O15" s="240"/>
      <c r="W15" s="127"/>
      <c r="X15" s="127"/>
      <c r="Y15" s="127"/>
    </row>
    <row r="16" spans="1:25">
      <c r="A16"/>
      <c r="B16"/>
      <c r="C16"/>
      <c r="D16"/>
      <c r="L16" s="125"/>
      <c r="M16" s="240"/>
      <c r="N16" s="240"/>
      <c r="O16" s="240"/>
      <c r="W16" s="127"/>
      <c r="X16" s="127"/>
      <c r="Y16" s="127"/>
    </row>
    <row r="17" spans="1:25">
      <c r="A17"/>
      <c r="B17"/>
      <c r="C17"/>
      <c r="D17"/>
      <c r="L17" s="125"/>
      <c r="M17" s="240"/>
      <c r="N17" s="240"/>
      <c r="O17" s="240"/>
      <c r="W17" s="127"/>
      <c r="X17" s="127"/>
      <c r="Y17" s="127"/>
    </row>
    <row r="18" spans="1:25">
      <c r="A18"/>
      <c r="B18"/>
      <c r="C18"/>
      <c r="D18"/>
      <c r="L18" s="125"/>
      <c r="M18" s="240"/>
      <c r="N18" s="240"/>
      <c r="O18" s="240"/>
      <c r="W18" s="127"/>
      <c r="X18" s="127"/>
      <c r="Y18" s="127"/>
    </row>
    <row r="19" spans="1:25">
      <c r="A19"/>
      <c r="B19"/>
      <c r="C19"/>
      <c r="D19"/>
      <c r="L19" s="125"/>
      <c r="M19" s="240"/>
      <c r="N19" s="240"/>
      <c r="O19" s="240"/>
      <c r="W19" s="127"/>
      <c r="X19" s="127"/>
      <c r="Y19" s="127"/>
    </row>
    <row r="20" spans="1:25">
      <c r="A20"/>
      <c r="B20"/>
      <c r="C20"/>
      <c r="D20"/>
      <c r="L20" s="125"/>
      <c r="M20" s="240"/>
      <c r="N20" s="240"/>
      <c r="O20" s="240"/>
      <c r="W20" s="127"/>
      <c r="X20" s="127"/>
      <c r="Y20" s="127"/>
    </row>
    <row r="21" spans="1:25">
      <c r="A21"/>
      <c r="B21"/>
      <c r="C21"/>
      <c r="D21"/>
      <c r="L21" s="125"/>
      <c r="M21" s="240"/>
      <c r="N21" s="240"/>
      <c r="O21" s="240"/>
      <c r="W21" s="127"/>
      <c r="X21" s="127"/>
      <c r="Y21" s="127"/>
    </row>
    <row r="22" spans="1:25">
      <c r="A22"/>
      <c r="B22"/>
      <c r="C22"/>
      <c r="D22"/>
      <c r="L22" s="125"/>
      <c r="M22" s="240"/>
      <c r="N22" s="240"/>
      <c r="O22" s="240"/>
      <c r="W22" s="127"/>
      <c r="X22" s="127"/>
      <c r="Y22" s="127"/>
    </row>
    <row r="23" spans="1:25">
      <c r="A23"/>
      <c r="B23"/>
      <c r="C23"/>
      <c r="D23"/>
      <c r="L23" s="125"/>
      <c r="M23" s="240"/>
      <c r="N23" s="240"/>
      <c r="O23" s="240"/>
      <c r="W23" s="127"/>
      <c r="X23" s="127"/>
      <c r="Y23" s="127"/>
    </row>
    <row r="24" spans="1:25">
      <c r="A24"/>
      <c r="B24"/>
      <c r="C24"/>
      <c r="D24"/>
      <c r="L24" s="125"/>
      <c r="M24" s="240"/>
      <c r="N24" s="240"/>
      <c r="O24" s="240"/>
      <c r="W24" s="127"/>
      <c r="X24" s="127"/>
      <c r="Y24" s="127"/>
    </row>
    <row r="25" spans="1:25">
      <c r="A25"/>
      <c r="B25"/>
      <c r="C25"/>
      <c r="D25"/>
      <c r="L25" s="125"/>
      <c r="M25" s="240"/>
      <c r="N25" s="240"/>
      <c r="O25" s="240"/>
      <c r="W25" s="127"/>
      <c r="X25" s="127"/>
      <c r="Y25" s="127"/>
    </row>
    <row r="26" spans="1:25">
      <c r="A26"/>
      <c r="B26"/>
      <c r="C26"/>
      <c r="D26"/>
      <c r="L26" s="125"/>
      <c r="M26" s="240"/>
      <c r="N26" s="240"/>
      <c r="O26" s="240"/>
      <c r="W26" s="127"/>
      <c r="X26" s="127"/>
      <c r="Y26" s="127"/>
    </row>
    <row r="27" spans="1:25">
      <c r="A27"/>
      <c r="B27"/>
      <c r="C27"/>
      <c r="D27"/>
      <c r="L27" s="125"/>
      <c r="M27" s="240"/>
      <c r="N27" s="240"/>
      <c r="O27" s="240"/>
      <c r="W27" s="127"/>
      <c r="X27" s="127"/>
      <c r="Y27" s="127"/>
    </row>
    <row r="28" spans="1:25">
      <c r="A28"/>
      <c r="B28"/>
      <c r="C28"/>
      <c r="D28"/>
      <c r="L28" s="125"/>
      <c r="M28" s="240"/>
      <c r="N28" s="240"/>
      <c r="O28" s="240"/>
      <c r="W28" s="127"/>
      <c r="X28" s="127"/>
      <c r="Y28" s="127"/>
    </row>
    <row r="29" spans="1:25">
      <c r="A29"/>
      <c r="B29"/>
      <c r="C29"/>
      <c r="D29"/>
      <c r="L29" s="125"/>
      <c r="M29" s="240"/>
      <c r="N29" s="240"/>
      <c r="O29" s="240"/>
      <c r="W29" s="127"/>
      <c r="X29" s="127"/>
      <c r="Y29" s="127"/>
    </row>
    <row r="30" spans="1:25">
      <c r="A30"/>
      <c r="B30"/>
      <c r="C30"/>
      <c r="D30"/>
      <c r="L30" s="125"/>
      <c r="M30" s="240"/>
      <c r="N30" s="240"/>
      <c r="O30" s="240"/>
      <c r="W30" s="127"/>
      <c r="X30" s="127"/>
      <c r="Y30" s="127"/>
    </row>
    <row r="31" spans="1:25">
      <c r="A31"/>
      <c r="B31"/>
      <c r="C31"/>
      <c r="D31"/>
      <c r="L31" s="125"/>
      <c r="M31" s="240"/>
      <c r="N31" s="240"/>
      <c r="O31" s="240"/>
      <c r="W31" s="127"/>
      <c r="X31" s="127"/>
      <c r="Y31" s="127"/>
    </row>
    <row r="32" spans="1:25">
      <c r="A32"/>
      <c r="B32"/>
      <c r="C32"/>
      <c r="D32"/>
      <c r="L32" s="125"/>
      <c r="M32" s="240"/>
      <c r="N32" s="240"/>
      <c r="O32" s="240"/>
      <c r="W32" s="127"/>
      <c r="X32" s="127"/>
      <c r="Y32" s="127"/>
    </row>
    <row r="33" spans="1:25">
      <c r="A33"/>
      <c r="B33"/>
      <c r="C33"/>
      <c r="D33"/>
      <c r="L33" s="125"/>
      <c r="M33" s="240"/>
      <c r="N33" s="240"/>
      <c r="O33" s="240"/>
      <c r="W33" s="127"/>
      <c r="X33" s="127"/>
      <c r="Y33" s="127"/>
    </row>
    <row r="34" spans="1:25">
      <c r="A34"/>
      <c r="B34"/>
      <c r="C34"/>
      <c r="D34"/>
      <c r="L34" s="125"/>
      <c r="M34" s="240"/>
      <c r="N34" s="240"/>
      <c r="O34" s="240"/>
      <c r="V34" t="s">
        <v>262</v>
      </c>
      <c r="W34" s="127"/>
      <c r="X34" s="127"/>
      <c r="Y34" s="127"/>
    </row>
    <row r="37" spans="1:25">
      <c r="A37" s="368" t="s">
        <v>271</v>
      </c>
      <c r="B37" s="368"/>
      <c r="C37" s="368"/>
      <c r="D37" s="368"/>
      <c r="E37" s="368"/>
      <c r="F37" s="368"/>
      <c r="G37" s="368"/>
      <c r="H37" s="368"/>
      <c r="I37" s="368"/>
      <c r="J37" s="368"/>
      <c r="K37" s="368"/>
    </row>
  </sheetData>
  <mergeCells count="11">
    <mergeCell ref="A37:K37"/>
    <mergeCell ref="S6:S7"/>
    <mergeCell ref="T6:T7"/>
    <mergeCell ref="A1:K1"/>
    <mergeCell ref="A3:K3"/>
    <mergeCell ref="Q6:Q7"/>
    <mergeCell ref="R6:R7"/>
    <mergeCell ref="A4:K4"/>
    <mergeCell ref="G5:K5"/>
    <mergeCell ref="A5:F5"/>
    <mergeCell ref="A2:K2"/>
  </mergeCells>
  <printOptions horizontalCentered="1" verticalCentered="1"/>
  <pageMargins left="0" right="0" top="0" bottom="0" header="0.31496062992125984" footer="0.31496062992125984"/>
  <pageSetup paperSize="8" scale="110"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
  <sheetViews>
    <sheetView view="pageBreakPreview" zoomScaleSheetLayoutView="100" workbookViewId="0">
      <selection activeCell="D45" sqref="D45"/>
    </sheetView>
  </sheetViews>
  <sheetFormatPr defaultRowHeight="15"/>
  <cols>
    <col min="1" max="4" width="11.5703125" bestFit="1" customWidth="1"/>
  </cols>
  <sheetData>
    <row r="1" spans="1:14" s="35" customFormat="1" ht="44.25" customHeight="1">
      <c r="A1" s="425" t="s">
        <v>192</v>
      </c>
      <c r="B1" s="425"/>
      <c r="C1" s="425"/>
      <c r="D1" s="425"/>
      <c r="E1" s="425"/>
      <c r="F1" s="425"/>
      <c r="G1" s="425"/>
      <c r="H1" s="425"/>
      <c r="I1" s="425"/>
      <c r="J1" s="425"/>
      <c r="K1" s="425"/>
      <c r="L1" s="127"/>
      <c r="M1" s="127"/>
      <c r="N1" s="127"/>
    </row>
    <row r="2" spans="1:14" s="35" customFormat="1" ht="23.25">
      <c r="A2" s="425" t="s">
        <v>25</v>
      </c>
      <c r="B2" s="425"/>
      <c r="C2" s="425"/>
      <c r="D2" s="425"/>
      <c r="E2" s="425"/>
      <c r="F2" s="425"/>
      <c r="G2" s="425"/>
      <c r="H2" s="425"/>
      <c r="I2" s="425"/>
      <c r="J2" s="425"/>
      <c r="K2" s="425"/>
      <c r="L2" s="127"/>
      <c r="M2" s="127"/>
      <c r="N2" s="127"/>
    </row>
    <row r="3" spans="1:14" s="27" customFormat="1" ht="37.5" customHeight="1">
      <c r="A3" s="437" t="s">
        <v>193</v>
      </c>
      <c r="B3" s="437"/>
      <c r="C3" s="437"/>
      <c r="D3" s="437"/>
      <c r="E3" s="437"/>
      <c r="F3" s="437"/>
      <c r="G3" s="437"/>
      <c r="H3" s="437"/>
      <c r="I3" s="437"/>
      <c r="J3" s="437"/>
      <c r="K3" s="437"/>
      <c r="L3" s="127"/>
      <c r="M3" s="127"/>
      <c r="N3" s="127"/>
    </row>
    <row r="4" spans="1:14" s="27" customFormat="1" ht="20.25" customHeight="1">
      <c r="A4" s="438" t="s">
        <v>189</v>
      </c>
      <c r="B4" s="438"/>
      <c r="C4" s="438"/>
      <c r="D4" s="438"/>
      <c r="E4" s="438"/>
      <c r="F4" s="438"/>
      <c r="G4" s="438"/>
      <c r="H4" s="438"/>
      <c r="I4" s="438"/>
      <c r="J4" s="438"/>
      <c r="K4" s="438"/>
      <c r="L4" s="127"/>
      <c r="M4" s="127"/>
      <c r="N4" s="127"/>
    </row>
    <row r="5" spans="1:14">
      <c r="A5" s="129" t="s">
        <v>17</v>
      </c>
      <c r="B5" s="129" t="s">
        <v>14</v>
      </c>
      <c r="C5" s="129" t="s">
        <v>24</v>
      </c>
      <c r="D5" s="129" t="s">
        <v>25</v>
      </c>
    </row>
    <row r="6" spans="1:14">
      <c r="A6" s="128">
        <v>302877783.17768437</v>
      </c>
      <c r="B6" s="128">
        <v>305879827.33776319</v>
      </c>
      <c r="C6" s="128">
        <v>339798919.6172694</v>
      </c>
      <c r="D6" s="128">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57"/>
  <sheetViews>
    <sheetView view="pageBreakPreview" zoomScaleSheetLayoutView="100" workbookViewId="0">
      <selection activeCell="O9" sqref="O9"/>
    </sheetView>
  </sheetViews>
  <sheetFormatPr defaultRowHeight="15"/>
  <cols>
    <col min="1" max="3" width="14.5703125" bestFit="1" customWidth="1"/>
    <col min="15" max="15" width="14.140625" customWidth="1"/>
  </cols>
  <sheetData>
    <row r="1" spans="1:24" s="35" customFormat="1" ht="20.25">
      <c r="A1" s="440" t="s">
        <v>319</v>
      </c>
      <c r="B1" s="440"/>
      <c r="C1" s="440"/>
      <c r="D1" s="440"/>
      <c r="E1" s="440"/>
      <c r="F1" s="440"/>
      <c r="G1" s="440"/>
      <c r="H1" s="440"/>
      <c r="I1" s="440"/>
      <c r="J1" s="440"/>
      <c r="K1" s="127"/>
      <c r="L1" s="127"/>
      <c r="M1" s="127"/>
    </row>
    <row r="2" spans="1:24" s="35" customFormat="1" ht="20.25">
      <c r="A2" s="442" t="s">
        <v>336</v>
      </c>
      <c r="B2" s="442"/>
      <c r="C2" s="442"/>
      <c r="D2" s="442"/>
      <c r="E2" s="442"/>
      <c r="F2" s="442"/>
      <c r="G2" s="442"/>
      <c r="H2" s="442"/>
      <c r="I2" s="442"/>
      <c r="J2" s="442"/>
      <c r="K2" s="246"/>
      <c r="L2" s="246"/>
      <c r="M2" s="208"/>
      <c r="N2" s="208"/>
      <c r="O2" s="208"/>
      <c r="P2" s="208"/>
      <c r="Q2" s="208"/>
      <c r="R2" s="127"/>
      <c r="S2" s="127"/>
      <c r="T2" s="127"/>
    </row>
    <row r="3" spans="1:24" s="27" customFormat="1" ht="15.75">
      <c r="A3" s="371" t="s">
        <v>318</v>
      </c>
      <c r="B3" s="371"/>
      <c r="C3" s="371"/>
      <c r="D3" s="371"/>
      <c r="E3" s="371"/>
      <c r="F3" s="371"/>
      <c r="G3" s="371"/>
      <c r="H3" s="371"/>
      <c r="I3" s="371"/>
      <c r="J3" s="371"/>
      <c r="K3" s="127"/>
      <c r="L3" s="127"/>
      <c r="M3" s="127"/>
    </row>
    <row r="4" spans="1:24" s="35" customFormat="1" ht="15.75">
      <c r="A4" s="441" t="s">
        <v>336</v>
      </c>
      <c r="B4" s="441"/>
      <c r="C4" s="441"/>
      <c r="D4" s="441"/>
      <c r="E4" s="441"/>
      <c r="F4" s="441"/>
      <c r="G4" s="441"/>
      <c r="H4" s="441"/>
      <c r="I4" s="441"/>
      <c r="J4" s="441"/>
      <c r="K4" s="127"/>
      <c r="L4" s="127"/>
      <c r="M4" s="127"/>
    </row>
    <row r="5" spans="1:24" s="27" customFormat="1" ht="15.75">
      <c r="L5" s="436" t="s">
        <v>257</v>
      </c>
      <c r="M5" s="436"/>
      <c r="N5" s="436"/>
      <c r="O5" s="124" t="s">
        <v>189</v>
      </c>
      <c r="P5" s="124"/>
      <c r="Q5" s="124"/>
      <c r="R5" s="124"/>
      <c r="S5" s="124"/>
      <c r="T5" s="124"/>
      <c r="U5" s="124"/>
      <c r="V5" s="127"/>
      <c r="W5" s="127"/>
      <c r="X5" s="127"/>
    </row>
    <row r="6" spans="1:24">
      <c r="L6" s="292" t="s">
        <v>763</v>
      </c>
      <c r="M6" s="292" t="s">
        <v>764</v>
      </c>
      <c r="N6" s="292" t="s">
        <v>765</v>
      </c>
      <c r="O6" s="293" t="s">
        <v>336</v>
      </c>
    </row>
    <row r="7" spans="1:24">
      <c r="L7" s="130">
        <v>143107</v>
      </c>
      <c r="M7" s="130">
        <v>262879</v>
      </c>
      <c r="N7" s="130">
        <v>298669</v>
      </c>
      <c r="O7" s="130">
        <v>309084</v>
      </c>
    </row>
    <row r="14" spans="1:24">
      <c r="N14" s="444"/>
    </row>
    <row r="46" spans="1:16" ht="15.75">
      <c r="A46" s="439" t="s">
        <v>270</v>
      </c>
      <c r="B46" s="439"/>
      <c r="C46" s="439"/>
      <c r="D46" s="439"/>
      <c r="E46" s="439"/>
      <c r="F46" s="439"/>
      <c r="G46" s="439"/>
      <c r="H46" s="439"/>
      <c r="I46" s="439"/>
      <c r="J46" s="439"/>
      <c r="K46" s="245"/>
      <c r="L46" s="245"/>
      <c r="M46" s="210"/>
      <c r="N46" s="210"/>
      <c r="O46" s="241"/>
      <c r="P46" s="241"/>
    </row>
    <row r="54" spans="1:1">
      <c r="A54">
        <v>2012</v>
      </c>
    </row>
    <row r="55" spans="1:1">
      <c r="A55">
        <v>2013</v>
      </c>
    </row>
    <row r="56" spans="1:1">
      <c r="A56">
        <v>2014</v>
      </c>
    </row>
    <row r="57" spans="1:1">
      <c r="A57">
        <v>2015</v>
      </c>
    </row>
  </sheetData>
  <mergeCells count="6">
    <mergeCell ref="A46:J46"/>
    <mergeCell ref="A1:J1"/>
    <mergeCell ref="A3:J3"/>
    <mergeCell ref="L5:N5"/>
    <mergeCell ref="A4:J4"/>
    <mergeCell ref="A2:J2"/>
  </mergeCells>
  <printOptions horizontalCentered="1" verticalCentered="1"/>
  <pageMargins left="0.70866141732283472" right="0.70866141732283472" top="0.74803149606299213" bottom="0.74803149606299213" header="0.31496062992125984" footer="0.31496062992125984"/>
  <pageSetup paperSize="8" scale="11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5"/>
  <sheetViews>
    <sheetView view="pageBreakPreview" zoomScaleSheetLayoutView="100" workbookViewId="0">
      <selection activeCell="P17" sqref="P17"/>
    </sheetView>
  </sheetViews>
  <sheetFormatPr defaultRowHeight="15"/>
  <cols>
    <col min="1" max="4" width="12.42578125" bestFit="1" customWidth="1"/>
    <col min="13" max="13" width="10.7109375" bestFit="1" customWidth="1"/>
    <col min="14" max="15" width="10" bestFit="1" customWidth="1"/>
    <col min="16" max="16" width="10.85546875" bestFit="1" customWidth="1"/>
  </cols>
  <sheetData>
    <row r="1" spans="1:26" s="35" customFormat="1" ht="18">
      <c r="A1" s="435" t="s">
        <v>321</v>
      </c>
      <c r="B1" s="435"/>
      <c r="C1" s="435"/>
      <c r="D1" s="435"/>
      <c r="E1" s="435"/>
      <c r="F1" s="435"/>
      <c r="G1" s="435"/>
      <c r="H1" s="435"/>
      <c r="I1" s="435"/>
      <c r="J1" s="435"/>
      <c r="K1" s="435"/>
      <c r="L1" s="127"/>
      <c r="M1" s="127"/>
      <c r="N1" s="127"/>
    </row>
    <row r="2" spans="1:26" s="35" customFormat="1" ht="20.25">
      <c r="A2" s="442" t="s">
        <v>336</v>
      </c>
      <c r="B2" s="442"/>
      <c r="C2" s="442"/>
      <c r="D2" s="442"/>
      <c r="E2" s="442"/>
      <c r="F2" s="442"/>
      <c r="G2" s="442"/>
      <c r="H2" s="442"/>
      <c r="I2" s="442"/>
      <c r="J2" s="442"/>
      <c r="K2" s="442"/>
      <c r="L2" s="127"/>
      <c r="M2" s="127"/>
      <c r="N2" s="127"/>
    </row>
    <row r="3" spans="1:26" s="27" customFormat="1" ht="18.600000000000001" customHeight="1">
      <c r="A3" s="371" t="s">
        <v>320</v>
      </c>
      <c r="B3" s="371"/>
      <c r="C3" s="371"/>
      <c r="D3" s="371"/>
      <c r="E3" s="371"/>
      <c r="F3" s="371"/>
      <c r="G3" s="371"/>
      <c r="H3" s="371"/>
      <c r="I3" s="371"/>
      <c r="J3" s="371"/>
      <c r="K3" s="371"/>
      <c r="L3" s="127"/>
      <c r="M3" s="127"/>
      <c r="N3" s="127"/>
    </row>
    <row r="4" spans="1:26" s="35" customFormat="1" ht="15.75">
      <c r="A4" s="441" t="s">
        <v>336</v>
      </c>
      <c r="B4" s="441"/>
      <c r="C4" s="441"/>
      <c r="D4" s="441"/>
      <c r="E4" s="441"/>
      <c r="F4" s="441"/>
      <c r="G4" s="441"/>
      <c r="H4" s="441"/>
      <c r="I4" s="441"/>
      <c r="J4" s="441"/>
      <c r="K4" s="441"/>
      <c r="L4" s="127"/>
      <c r="M4" s="127"/>
      <c r="N4" s="127"/>
    </row>
    <row r="5" spans="1:26" s="27" customFormat="1" ht="15.75">
      <c r="M5" s="124" t="s">
        <v>257</v>
      </c>
      <c r="N5" s="124"/>
      <c r="O5" s="124"/>
      <c r="P5" s="124" t="s">
        <v>189</v>
      </c>
      <c r="Q5" s="124"/>
      <c r="S5" s="124"/>
      <c r="T5" s="124"/>
      <c r="U5" s="124"/>
      <c r="V5" s="124"/>
      <c r="W5" s="124"/>
      <c r="X5" s="127"/>
      <c r="Y5" s="127"/>
      <c r="Z5" s="127"/>
    </row>
    <row r="7" spans="1:26">
      <c r="M7" s="129" t="s">
        <v>25</v>
      </c>
      <c r="N7" s="129" t="s">
        <v>194</v>
      </c>
      <c r="O7" s="129" t="s">
        <v>300</v>
      </c>
      <c r="P7" s="129" t="s">
        <v>336</v>
      </c>
    </row>
    <row r="8" spans="1:26">
      <c r="M8" s="130">
        <v>2129787.17</v>
      </c>
      <c r="N8" s="130">
        <v>1946092.31</v>
      </c>
      <c r="O8" s="130">
        <v>2081594</v>
      </c>
      <c r="P8" s="130">
        <v>2482839.6409999998</v>
      </c>
    </row>
    <row r="35" spans="1:16" ht="15.75">
      <c r="A35" s="439" t="s">
        <v>269</v>
      </c>
      <c r="B35" s="439"/>
      <c r="C35" s="439"/>
      <c r="D35" s="439"/>
      <c r="E35" s="439"/>
      <c r="F35" s="439"/>
      <c r="G35" s="439"/>
      <c r="H35" s="439"/>
      <c r="I35" s="439"/>
      <c r="J35" s="439"/>
      <c r="K35" s="439"/>
      <c r="L35" s="245"/>
      <c r="M35" s="210"/>
      <c r="N35" s="210"/>
      <c r="O35" s="241"/>
      <c r="P35" s="241"/>
    </row>
  </sheetData>
  <mergeCells count="5">
    <mergeCell ref="A35:K35"/>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7"/>
  <sheetViews>
    <sheetView view="pageBreakPreview" zoomScaleSheetLayoutView="100" workbookViewId="0">
      <selection activeCell="P8" sqref="P8"/>
    </sheetView>
  </sheetViews>
  <sheetFormatPr defaultRowHeight="15"/>
  <cols>
    <col min="1" max="4" width="10.140625" bestFit="1" customWidth="1"/>
    <col min="13" max="13" width="11.5703125" bestFit="1" customWidth="1"/>
    <col min="14" max="16" width="10.5703125" bestFit="1" customWidth="1"/>
  </cols>
  <sheetData>
    <row r="1" spans="1:26" s="35" customFormat="1" ht="18">
      <c r="A1" s="435" t="s">
        <v>323</v>
      </c>
      <c r="B1" s="435"/>
      <c r="C1" s="435"/>
      <c r="D1" s="435"/>
      <c r="E1" s="435"/>
      <c r="F1" s="435"/>
      <c r="G1" s="435"/>
      <c r="H1" s="435"/>
      <c r="I1" s="435"/>
      <c r="J1" s="435"/>
      <c r="K1" s="435"/>
      <c r="L1" s="127"/>
      <c r="M1" s="127"/>
      <c r="N1" s="127"/>
    </row>
    <row r="2" spans="1:26" s="35" customFormat="1" ht="20.25">
      <c r="A2" s="442" t="s">
        <v>336</v>
      </c>
      <c r="B2" s="442"/>
      <c r="C2" s="442"/>
      <c r="D2" s="442"/>
      <c r="E2" s="442"/>
      <c r="F2" s="442"/>
      <c r="G2" s="442"/>
      <c r="H2" s="442"/>
      <c r="I2" s="442"/>
      <c r="J2" s="442"/>
      <c r="K2" s="442"/>
      <c r="L2" s="127"/>
      <c r="M2" s="127"/>
      <c r="N2" s="127"/>
    </row>
    <row r="3" spans="1:26" s="27" customFormat="1" ht="15.75">
      <c r="A3" s="371" t="s">
        <v>322</v>
      </c>
      <c r="B3" s="371"/>
      <c r="C3" s="371"/>
      <c r="D3" s="371"/>
      <c r="E3" s="371"/>
      <c r="F3" s="371"/>
      <c r="G3" s="371"/>
      <c r="H3" s="371"/>
      <c r="I3" s="371"/>
      <c r="J3" s="371"/>
      <c r="K3" s="371"/>
      <c r="L3" s="127"/>
      <c r="M3" s="127"/>
      <c r="N3" s="127"/>
    </row>
    <row r="4" spans="1:26" s="35" customFormat="1" ht="15.75">
      <c r="A4" s="441" t="s">
        <v>336</v>
      </c>
      <c r="B4" s="441"/>
      <c r="C4" s="441"/>
      <c r="D4" s="441"/>
      <c r="E4" s="441"/>
      <c r="F4" s="441"/>
      <c r="G4" s="441"/>
      <c r="H4" s="441"/>
      <c r="I4" s="441"/>
      <c r="J4" s="441"/>
      <c r="K4" s="441"/>
      <c r="L4" s="127"/>
      <c r="M4" s="127"/>
      <c r="N4" s="127"/>
    </row>
    <row r="5" spans="1:26" s="202" customFormat="1">
      <c r="M5" s="436" t="s">
        <v>256</v>
      </c>
      <c r="N5" s="436"/>
      <c r="O5" s="436"/>
      <c r="P5" s="436"/>
      <c r="Q5" s="436"/>
      <c r="R5" s="366" t="s">
        <v>189</v>
      </c>
      <c r="S5" s="366"/>
      <c r="T5" s="366"/>
      <c r="U5" s="366"/>
      <c r="V5" s="366"/>
      <c r="W5" s="366"/>
      <c r="X5" s="203"/>
      <c r="Y5" s="203"/>
      <c r="Z5" s="203"/>
    </row>
    <row r="6" spans="1:26">
      <c r="M6" s="443">
        <v>2013</v>
      </c>
      <c r="N6" s="443">
        <v>2014</v>
      </c>
      <c r="O6" s="443">
        <v>2015</v>
      </c>
      <c r="P6" s="443">
        <v>2016</v>
      </c>
    </row>
    <row r="7" spans="1:26">
      <c r="M7" s="443"/>
      <c r="N7" s="443"/>
      <c r="O7" s="443"/>
      <c r="P7" s="443"/>
    </row>
    <row r="8" spans="1:26">
      <c r="M8" s="201">
        <v>8403607</v>
      </c>
      <c r="N8" s="201">
        <v>9055300</v>
      </c>
      <c r="O8" s="201">
        <v>9213152</v>
      </c>
      <c r="P8" s="201">
        <v>9043605.2831450291</v>
      </c>
    </row>
    <row r="37" spans="1:16" ht="15.75">
      <c r="A37" s="439" t="s">
        <v>293</v>
      </c>
      <c r="B37" s="439"/>
      <c r="C37" s="439"/>
      <c r="D37" s="439"/>
      <c r="E37" s="439"/>
      <c r="F37" s="439"/>
      <c r="G37" s="439"/>
      <c r="H37" s="439"/>
      <c r="I37" s="439"/>
      <c r="J37" s="439"/>
      <c r="K37" s="439"/>
      <c r="L37" s="245"/>
      <c r="M37" s="210"/>
      <c r="N37" s="210"/>
      <c r="O37" s="241"/>
      <c r="P37" s="241"/>
    </row>
  </sheetData>
  <mergeCells count="11">
    <mergeCell ref="A37:K37"/>
    <mergeCell ref="P6:P7"/>
    <mergeCell ref="O6:O7"/>
    <mergeCell ref="N6:N7"/>
    <mergeCell ref="M6:M7"/>
    <mergeCell ref="A1:K1"/>
    <mergeCell ref="A3:K3"/>
    <mergeCell ref="R5:W5"/>
    <mergeCell ref="M5:Q5"/>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4"/>
  <sheetViews>
    <sheetView view="pageBreakPreview" zoomScale="70" zoomScaleSheetLayoutView="70" workbookViewId="0">
      <selection activeCell="M8" sqref="M8"/>
    </sheetView>
  </sheetViews>
  <sheetFormatPr defaultRowHeight="15"/>
  <cols>
    <col min="1" max="3" width="10.7109375" bestFit="1" customWidth="1"/>
    <col min="4" max="4" width="10.5703125" bestFit="1" customWidth="1"/>
    <col min="13" max="16" width="15.5703125" customWidth="1"/>
  </cols>
  <sheetData>
    <row r="1" spans="1:26" s="35" customFormat="1" ht="18">
      <c r="A1" s="435" t="s">
        <v>326</v>
      </c>
      <c r="B1" s="435"/>
      <c r="C1" s="435"/>
      <c r="D1" s="435"/>
      <c r="E1" s="435"/>
      <c r="F1" s="435"/>
      <c r="G1" s="435"/>
      <c r="H1" s="435"/>
      <c r="I1" s="435"/>
      <c r="J1" s="435"/>
      <c r="K1" s="435"/>
      <c r="L1" s="127"/>
      <c r="M1" s="127"/>
      <c r="N1" s="127"/>
    </row>
    <row r="2" spans="1:26" s="35" customFormat="1" ht="20.25">
      <c r="A2" s="442" t="s">
        <v>336</v>
      </c>
      <c r="B2" s="442"/>
      <c r="C2" s="442"/>
      <c r="D2" s="442"/>
      <c r="E2" s="442"/>
      <c r="F2" s="442"/>
      <c r="G2" s="442"/>
      <c r="H2" s="442"/>
      <c r="I2" s="442"/>
      <c r="J2" s="442"/>
      <c r="K2" s="442"/>
      <c r="L2" s="127"/>
      <c r="M2" s="127"/>
      <c r="N2" s="127"/>
    </row>
    <row r="3" spans="1:26" s="27" customFormat="1" ht="15.75">
      <c r="A3" s="371" t="s">
        <v>327</v>
      </c>
      <c r="B3" s="371"/>
      <c r="C3" s="371"/>
      <c r="D3" s="371"/>
      <c r="E3" s="371"/>
      <c r="F3" s="371"/>
      <c r="G3" s="371"/>
      <c r="H3" s="371"/>
      <c r="I3" s="371"/>
      <c r="J3" s="371"/>
      <c r="K3" s="371"/>
      <c r="L3" s="127"/>
      <c r="M3" s="127"/>
      <c r="N3" s="127"/>
    </row>
    <row r="4" spans="1:26" s="35" customFormat="1" ht="15.75">
      <c r="A4" s="441" t="s">
        <v>336</v>
      </c>
      <c r="B4" s="441"/>
      <c r="C4" s="441"/>
      <c r="D4" s="441"/>
      <c r="E4" s="441"/>
      <c r="F4" s="441"/>
      <c r="G4" s="441"/>
      <c r="H4" s="441"/>
      <c r="I4" s="441"/>
      <c r="J4" s="441"/>
      <c r="K4" s="441"/>
      <c r="L4" s="127"/>
      <c r="M4" s="127"/>
      <c r="N4" s="127"/>
    </row>
    <row r="5" spans="1:26" s="27" customFormat="1" ht="15.75">
      <c r="M5" s="124" t="s">
        <v>259</v>
      </c>
      <c r="N5" s="124"/>
      <c r="O5" s="124"/>
      <c r="P5" s="124" t="s">
        <v>258</v>
      </c>
      <c r="Q5" s="124"/>
      <c r="S5" s="124"/>
      <c r="T5" s="124"/>
      <c r="U5" s="124"/>
      <c r="V5" s="124"/>
      <c r="W5" s="124"/>
      <c r="X5" s="127"/>
      <c r="Y5" s="127"/>
      <c r="Z5" s="127"/>
    </row>
    <row r="6" spans="1:26">
      <c r="M6" s="286" t="s">
        <v>25</v>
      </c>
      <c r="N6" s="286" t="s">
        <v>194</v>
      </c>
      <c r="O6" s="286" t="s">
        <v>300</v>
      </c>
      <c r="P6" s="200" t="s">
        <v>336</v>
      </c>
    </row>
    <row r="7" spans="1:26">
      <c r="M7" s="88">
        <v>5171142</v>
      </c>
      <c r="N7" s="88">
        <v>9175182</v>
      </c>
      <c r="O7" s="88">
        <v>21843939</v>
      </c>
      <c r="P7" s="88">
        <v>28182346</v>
      </c>
    </row>
    <row r="34" spans="1:16" ht="15.75">
      <c r="A34" s="439" t="s">
        <v>295</v>
      </c>
      <c r="B34" s="439"/>
      <c r="C34" s="439"/>
      <c r="D34" s="439"/>
      <c r="E34" s="439"/>
      <c r="F34" s="439"/>
      <c r="G34" s="439"/>
      <c r="H34" s="439"/>
      <c r="I34" s="439"/>
      <c r="J34" s="439"/>
      <c r="K34" s="439"/>
      <c r="L34" s="245"/>
      <c r="M34" s="210"/>
      <c r="N34" s="210"/>
      <c r="O34" s="241"/>
      <c r="P34" s="241"/>
    </row>
  </sheetData>
  <mergeCells count="5">
    <mergeCell ref="A34:K34"/>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20" orientation="landscape" r:id="rId1"/>
  <colBreaks count="1" manualBreakCount="1">
    <brk id="11" max="1048575" man="1"/>
  </colBreak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39"/>
  <sheetViews>
    <sheetView view="pageBreakPreview" zoomScale="70" zoomScaleSheetLayoutView="70" workbookViewId="0">
      <selection activeCell="M8" sqref="M8"/>
    </sheetView>
  </sheetViews>
  <sheetFormatPr defaultRowHeight="15"/>
  <cols>
    <col min="1" max="3" width="11.5703125" bestFit="1" customWidth="1"/>
    <col min="4" max="4" width="10.5703125" bestFit="1" customWidth="1"/>
    <col min="13" max="17" width="13.42578125" customWidth="1"/>
  </cols>
  <sheetData>
    <row r="1" spans="1:26" s="35" customFormat="1" ht="18">
      <c r="A1" s="435" t="s">
        <v>325</v>
      </c>
      <c r="B1" s="435"/>
      <c r="C1" s="435"/>
      <c r="D1" s="435"/>
      <c r="E1" s="435"/>
      <c r="F1" s="435"/>
      <c r="G1" s="435"/>
      <c r="H1" s="435"/>
      <c r="I1" s="435"/>
      <c r="J1" s="435"/>
      <c r="K1" s="435"/>
      <c r="L1" s="127"/>
      <c r="M1" s="127"/>
      <c r="N1" s="127"/>
    </row>
    <row r="2" spans="1:26" s="35" customFormat="1" ht="20.25">
      <c r="A2" s="442" t="s">
        <v>336</v>
      </c>
      <c r="B2" s="442"/>
      <c r="C2" s="442"/>
      <c r="D2" s="442"/>
      <c r="E2" s="442"/>
      <c r="F2" s="442"/>
      <c r="G2" s="442"/>
      <c r="H2" s="442"/>
      <c r="I2" s="442"/>
      <c r="J2" s="442"/>
      <c r="K2" s="442"/>
      <c r="L2" s="127"/>
      <c r="M2" s="127"/>
      <c r="N2" s="127"/>
    </row>
    <row r="3" spans="1:26" s="27" customFormat="1" ht="15.75">
      <c r="A3" s="371" t="s">
        <v>324</v>
      </c>
      <c r="B3" s="371"/>
      <c r="C3" s="371"/>
      <c r="D3" s="371"/>
      <c r="E3" s="371"/>
      <c r="F3" s="371"/>
      <c r="G3" s="371"/>
      <c r="H3" s="371"/>
      <c r="I3" s="371"/>
      <c r="J3" s="371"/>
      <c r="K3" s="371"/>
      <c r="L3" s="127"/>
      <c r="M3" s="127"/>
      <c r="N3" s="127"/>
    </row>
    <row r="4" spans="1:26" s="35" customFormat="1" ht="15.75">
      <c r="A4" s="441" t="s">
        <v>336</v>
      </c>
      <c r="B4" s="441"/>
      <c r="C4" s="441"/>
      <c r="D4" s="441"/>
      <c r="E4" s="441"/>
      <c r="F4" s="441"/>
      <c r="G4" s="441"/>
      <c r="H4" s="441"/>
      <c r="I4" s="441"/>
      <c r="J4" s="441"/>
      <c r="K4" s="441"/>
      <c r="L4" s="127"/>
      <c r="M4" s="127"/>
      <c r="N4" s="127"/>
    </row>
    <row r="5" spans="1:26" s="27" customFormat="1" ht="15.75">
      <c r="N5" s="124"/>
      <c r="O5" s="124"/>
      <c r="P5" s="124"/>
      <c r="Q5" s="124"/>
      <c r="S5" s="124"/>
      <c r="T5" s="124"/>
      <c r="U5" s="124"/>
      <c r="V5" s="124"/>
      <c r="W5" s="124"/>
      <c r="X5" s="127"/>
      <c r="Y5" s="127"/>
      <c r="Z5" s="127"/>
    </row>
    <row r="6" spans="1:26">
      <c r="M6" s="124" t="s">
        <v>256</v>
      </c>
      <c r="P6" s="124" t="s">
        <v>189</v>
      </c>
    </row>
    <row r="7" spans="1:26">
      <c r="M7" t="s">
        <v>25</v>
      </c>
      <c r="N7" t="s">
        <v>194</v>
      </c>
      <c r="O7" t="s">
        <v>300</v>
      </c>
      <c r="P7" t="s">
        <v>336</v>
      </c>
    </row>
    <row r="8" spans="1:26">
      <c r="M8" s="131">
        <v>2537681</v>
      </c>
      <c r="N8" s="131">
        <v>2384311</v>
      </c>
      <c r="O8" s="131">
        <v>2537530</v>
      </c>
      <c r="P8" s="131">
        <v>2643727.9529999997</v>
      </c>
    </row>
    <row r="9" spans="1:26">
      <c r="M9" s="302"/>
      <c r="N9" s="302"/>
      <c r="O9" s="302"/>
      <c r="P9" s="302"/>
    </row>
    <row r="39" spans="1:16" ht="15.75">
      <c r="A39" s="439" t="s">
        <v>294</v>
      </c>
      <c r="B39" s="439"/>
      <c r="C39" s="439"/>
      <c r="D39" s="439"/>
      <c r="E39" s="439"/>
      <c r="F39" s="439"/>
      <c r="G39" s="439"/>
      <c r="H39" s="439"/>
      <c r="I39" s="439"/>
      <c r="J39" s="439"/>
      <c r="K39" s="439"/>
      <c r="L39" s="245"/>
      <c r="M39" s="210"/>
      <c r="N39" s="210"/>
      <c r="O39" s="241"/>
      <c r="P39" s="241"/>
    </row>
  </sheetData>
  <mergeCells count="5">
    <mergeCell ref="A39:K39"/>
    <mergeCell ref="A1:K1"/>
    <mergeCell ref="A3:K3"/>
    <mergeCell ref="A4:K4"/>
    <mergeCell ref="A2:K2"/>
  </mergeCells>
  <printOptions horizontalCentered="1" verticalCentered="1"/>
  <pageMargins left="0.70866141732283472" right="0.70866141732283472" top="0.74803149606299213" bottom="0.74803149606299213" header="0.31496062992125984" footer="0.31496062992125984"/>
  <pageSetup paperSize="8" scale="110"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35"/>
  <sheetViews>
    <sheetView view="pageBreakPreview" zoomScale="80" zoomScaleSheetLayoutView="80" workbookViewId="0">
      <selection activeCell="S17" sqref="S17"/>
    </sheetView>
  </sheetViews>
  <sheetFormatPr defaultRowHeight="15"/>
  <cols>
    <col min="1" max="4" width="10.5703125" bestFit="1" customWidth="1"/>
    <col min="18" max="21" width="15.85546875" customWidth="1"/>
  </cols>
  <sheetData>
    <row r="1" spans="1:31" s="35" customFormat="1" ht="18">
      <c r="A1" s="435" t="s">
        <v>329</v>
      </c>
      <c r="B1" s="435"/>
      <c r="C1" s="435"/>
      <c r="D1" s="435"/>
      <c r="E1" s="435"/>
      <c r="F1" s="435"/>
      <c r="G1" s="435"/>
      <c r="H1" s="435"/>
      <c r="I1" s="435"/>
      <c r="J1" s="435"/>
      <c r="K1" s="435"/>
      <c r="L1" s="435"/>
      <c r="M1" s="208"/>
      <c r="N1" s="208"/>
      <c r="O1" s="208"/>
      <c r="P1" s="208"/>
      <c r="Q1" s="208"/>
      <c r="R1" s="127"/>
      <c r="S1" s="127"/>
      <c r="T1" s="127"/>
    </row>
    <row r="2" spans="1:31" s="35" customFormat="1" ht="20.25">
      <c r="A2" s="442" t="s">
        <v>336</v>
      </c>
      <c r="B2" s="442"/>
      <c r="C2" s="442"/>
      <c r="D2" s="442"/>
      <c r="E2" s="442"/>
      <c r="F2" s="442"/>
      <c r="G2" s="442"/>
      <c r="H2" s="442"/>
      <c r="I2" s="442"/>
      <c r="J2" s="442"/>
      <c r="K2" s="442"/>
      <c r="L2" s="442"/>
      <c r="M2" s="208"/>
      <c r="N2" s="208"/>
      <c r="O2" s="208"/>
      <c r="P2" s="208"/>
      <c r="Q2" s="208"/>
      <c r="R2" s="127"/>
      <c r="S2" s="127"/>
      <c r="T2" s="127"/>
    </row>
    <row r="3" spans="1:31" s="27" customFormat="1" ht="15.75">
      <c r="A3" s="371" t="s">
        <v>328</v>
      </c>
      <c r="B3" s="371"/>
      <c r="C3" s="371"/>
      <c r="D3" s="371"/>
      <c r="E3" s="371"/>
      <c r="F3" s="371"/>
      <c r="G3" s="371"/>
      <c r="H3" s="371"/>
      <c r="I3" s="371"/>
      <c r="J3" s="371"/>
      <c r="K3" s="371"/>
      <c r="L3" s="371"/>
      <c r="M3" s="206"/>
      <c r="N3" s="206"/>
      <c r="O3" s="206"/>
      <c r="P3" s="206"/>
      <c r="Q3" s="206"/>
      <c r="R3" s="127"/>
      <c r="S3" s="127"/>
      <c r="T3" s="127"/>
    </row>
    <row r="4" spans="1:31" s="35" customFormat="1" ht="15.75">
      <c r="A4" s="441" t="s">
        <v>336</v>
      </c>
      <c r="B4" s="441"/>
      <c r="C4" s="441"/>
      <c r="D4" s="441"/>
      <c r="E4" s="441"/>
      <c r="F4" s="441"/>
      <c r="G4" s="441"/>
      <c r="H4" s="441"/>
      <c r="I4" s="441"/>
      <c r="J4" s="441"/>
      <c r="K4" s="441"/>
      <c r="L4" s="441"/>
      <c r="M4" s="209"/>
      <c r="N4" s="209"/>
      <c r="O4" s="209"/>
      <c r="P4" s="209"/>
      <c r="Q4" s="209"/>
      <c r="R4" s="127"/>
      <c r="S4" s="127"/>
      <c r="T4" s="127"/>
    </row>
    <row r="5" spans="1:31" s="27" customFormat="1" ht="15.75">
      <c r="R5" s="436" t="s">
        <v>259</v>
      </c>
      <c r="S5" s="436"/>
      <c r="T5" s="436"/>
      <c r="U5" s="436"/>
      <c r="V5" s="436"/>
      <c r="W5" s="366" t="s">
        <v>258</v>
      </c>
      <c r="X5" s="366"/>
      <c r="Y5" s="366"/>
      <c r="Z5" s="366"/>
      <c r="AA5" s="366"/>
      <c r="AB5" s="366"/>
      <c r="AC5" s="127"/>
      <c r="AD5" s="127"/>
      <c r="AE5" s="127"/>
    </row>
    <row r="6" spans="1:31">
      <c r="R6" s="303">
        <v>2013</v>
      </c>
      <c r="S6" s="303">
        <v>2014</v>
      </c>
      <c r="T6" s="303">
        <v>2015</v>
      </c>
      <c r="U6" s="303">
        <v>2016</v>
      </c>
    </row>
    <row r="7" spans="1:31">
      <c r="R7" s="132">
        <v>6893380</v>
      </c>
      <c r="S7" s="132">
        <v>7140850</v>
      </c>
      <c r="T7" s="132">
        <v>6675362</v>
      </c>
      <c r="U7" s="132">
        <v>7563283.2329999991</v>
      </c>
    </row>
    <row r="11" spans="1:31" ht="15.75" thickBot="1"/>
    <row r="12" spans="1:31" ht="16.5" thickTop="1" thickBot="1">
      <c r="R12" s="229"/>
    </row>
    <row r="13" spans="1:31" ht="15.75" thickTop="1"/>
    <row r="35" spans="1:16" ht="15.75">
      <c r="A35" s="439" t="s">
        <v>296</v>
      </c>
      <c r="B35" s="439"/>
      <c r="C35" s="439"/>
      <c r="D35" s="439"/>
      <c r="E35" s="439"/>
      <c r="F35" s="439"/>
      <c r="G35" s="439"/>
      <c r="H35" s="439"/>
      <c r="I35" s="439"/>
      <c r="J35" s="439"/>
      <c r="K35" s="439"/>
      <c r="L35" s="439"/>
      <c r="M35" s="210"/>
      <c r="N35" s="210"/>
      <c r="O35" s="241"/>
      <c r="P35" s="241"/>
    </row>
  </sheetData>
  <mergeCells count="7">
    <mergeCell ref="A35:L35"/>
    <mergeCell ref="W5:AB5"/>
    <mergeCell ref="R5:V5"/>
    <mergeCell ref="A1:L1"/>
    <mergeCell ref="A3:L3"/>
    <mergeCell ref="A4:L4"/>
    <mergeCell ref="A2:L2"/>
  </mergeCells>
  <printOptions horizontalCentered="1" verticalCentered="1"/>
  <pageMargins left="0.70866141732283472" right="0.70866141732283472" top="0.74803149606299213" bottom="0.74803149606299213" header="0.31496062992125984" footer="0.31496062992125984"/>
  <pageSetup paperSize="8" scale="1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7"/>
  <sheetViews>
    <sheetView showGridLines="0" tabSelected="1" view="pageBreakPreview" zoomScaleSheetLayoutView="100" workbookViewId="0">
      <selection activeCell="A6" sqref="A6"/>
    </sheetView>
  </sheetViews>
  <sheetFormatPr defaultColWidth="9.140625" defaultRowHeight="12.75"/>
  <cols>
    <col min="1" max="1" width="45.5703125" style="26" bestFit="1" customWidth="1"/>
    <col min="2" max="2" width="2.42578125" style="14" customWidth="1"/>
    <col min="3" max="3" width="45.7109375" style="14" customWidth="1"/>
    <col min="4" max="4" width="9.140625" style="27"/>
    <col min="5" max="256" width="9.140625" style="14"/>
    <col min="257" max="257" width="45.7109375" style="14" customWidth="1"/>
    <col min="258" max="258" width="2.42578125" style="14" customWidth="1"/>
    <col min="259" max="259" width="45.7109375" style="14" customWidth="1"/>
    <col min="260" max="512" width="9.140625" style="14"/>
    <col min="513" max="513" width="45.7109375" style="14" customWidth="1"/>
    <col min="514" max="514" width="2.42578125" style="14" customWidth="1"/>
    <col min="515" max="515" width="45.7109375" style="14" customWidth="1"/>
    <col min="516" max="768" width="9.140625" style="14"/>
    <col min="769" max="769" width="45.7109375" style="14" customWidth="1"/>
    <col min="770" max="770" width="2.42578125" style="14" customWidth="1"/>
    <col min="771" max="771" width="45.7109375" style="14" customWidth="1"/>
    <col min="772" max="1024" width="9.140625" style="14"/>
    <col min="1025" max="1025" width="45.7109375" style="14" customWidth="1"/>
    <col min="1026" max="1026" width="2.42578125" style="14" customWidth="1"/>
    <col min="1027" max="1027" width="45.7109375" style="14" customWidth="1"/>
    <col min="1028" max="1280" width="9.140625" style="14"/>
    <col min="1281" max="1281" width="45.7109375" style="14" customWidth="1"/>
    <col min="1282" max="1282" width="2.42578125" style="14" customWidth="1"/>
    <col min="1283" max="1283" width="45.7109375" style="14" customWidth="1"/>
    <col min="1284" max="1536" width="9.140625" style="14"/>
    <col min="1537" max="1537" width="45.7109375" style="14" customWidth="1"/>
    <col min="1538" max="1538" width="2.42578125" style="14" customWidth="1"/>
    <col min="1539" max="1539" width="45.7109375" style="14" customWidth="1"/>
    <col min="1540" max="1792" width="9.140625" style="14"/>
    <col min="1793" max="1793" width="45.7109375" style="14" customWidth="1"/>
    <col min="1794" max="1794" width="2.42578125" style="14" customWidth="1"/>
    <col min="1795" max="1795" width="45.7109375" style="14" customWidth="1"/>
    <col min="1796" max="2048" width="9.140625" style="14"/>
    <col min="2049" max="2049" width="45.7109375" style="14" customWidth="1"/>
    <col min="2050" max="2050" width="2.42578125" style="14" customWidth="1"/>
    <col min="2051" max="2051" width="45.7109375" style="14" customWidth="1"/>
    <col min="2052" max="2304" width="9.140625" style="14"/>
    <col min="2305" max="2305" width="45.7109375" style="14" customWidth="1"/>
    <col min="2306" max="2306" width="2.42578125" style="14" customWidth="1"/>
    <col min="2307" max="2307" width="45.7109375" style="14" customWidth="1"/>
    <col min="2308" max="2560" width="9.140625" style="14"/>
    <col min="2561" max="2561" width="45.7109375" style="14" customWidth="1"/>
    <col min="2562" max="2562" width="2.42578125" style="14" customWidth="1"/>
    <col min="2563" max="2563" width="45.7109375" style="14" customWidth="1"/>
    <col min="2564" max="2816" width="9.140625" style="14"/>
    <col min="2817" max="2817" width="45.7109375" style="14" customWidth="1"/>
    <col min="2818" max="2818" width="2.42578125" style="14" customWidth="1"/>
    <col min="2819" max="2819" width="45.7109375" style="14" customWidth="1"/>
    <col min="2820" max="3072" width="9.140625" style="14"/>
    <col min="3073" max="3073" width="45.7109375" style="14" customWidth="1"/>
    <col min="3074" max="3074" width="2.42578125" style="14" customWidth="1"/>
    <col min="3075" max="3075" width="45.7109375" style="14" customWidth="1"/>
    <col min="3076" max="3328" width="9.140625" style="14"/>
    <col min="3329" max="3329" width="45.7109375" style="14" customWidth="1"/>
    <col min="3330" max="3330" width="2.42578125" style="14" customWidth="1"/>
    <col min="3331" max="3331" width="45.7109375" style="14" customWidth="1"/>
    <col min="3332" max="3584" width="9.140625" style="14"/>
    <col min="3585" max="3585" width="45.7109375" style="14" customWidth="1"/>
    <col min="3586" max="3586" width="2.42578125" style="14" customWidth="1"/>
    <col min="3587" max="3587" width="45.7109375" style="14" customWidth="1"/>
    <col min="3588" max="3840" width="9.140625" style="14"/>
    <col min="3841" max="3841" width="45.7109375" style="14" customWidth="1"/>
    <col min="3842" max="3842" width="2.42578125" style="14" customWidth="1"/>
    <col min="3843" max="3843" width="45.7109375" style="14" customWidth="1"/>
    <col min="3844" max="4096" width="9.140625" style="14"/>
    <col min="4097" max="4097" width="45.7109375" style="14" customWidth="1"/>
    <col min="4098" max="4098" width="2.42578125" style="14" customWidth="1"/>
    <col min="4099" max="4099" width="45.7109375" style="14" customWidth="1"/>
    <col min="4100" max="4352" width="9.140625" style="14"/>
    <col min="4353" max="4353" width="45.7109375" style="14" customWidth="1"/>
    <col min="4354" max="4354" width="2.42578125" style="14" customWidth="1"/>
    <col min="4355" max="4355" width="45.7109375" style="14" customWidth="1"/>
    <col min="4356" max="4608" width="9.140625" style="14"/>
    <col min="4609" max="4609" width="45.7109375" style="14" customWidth="1"/>
    <col min="4610" max="4610" width="2.42578125" style="14" customWidth="1"/>
    <col min="4611" max="4611" width="45.7109375" style="14" customWidth="1"/>
    <col min="4612" max="4864" width="9.140625" style="14"/>
    <col min="4865" max="4865" width="45.7109375" style="14" customWidth="1"/>
    <col min="4866" max="4866" width="2.42578125" style="14" customWidth="1"/>
    <col min="4867" max="4867" width="45.7109375" style="14" customWidth="1"/>
    <col min="4868" max="5120" width="9.140625" style="14"/>
    <col min="5121" max="5121" width="45.7109375" style="14" customWidth="1"/>
    <col min="5122" max="5122" width="2.42578125" style="14" customWidth="1"/>
    <col min="5123" max="5123" width="45.7109375" style="14" customWidth="1"/>
    <col min="5124" max="5376" width="9.140625" style="14"/>
    <col min="5377" max="5377" width="45.7109375" style="14" customWidth="1"/>
    <col min="5378" max="5378" width="2.42578125" style="14" customWidth="1"/>
    <col min="5379" max="5379" width="45.7109375" style="14" customWidth="1"/>
    <col min="5380" max="5632" width="9.140625" style="14"/>
    <col min="5633" max="5633" width="45.7109375" style="14" customWidth="1"/>
    <col min="5634" max="5634" width="2.42578125" style="14" customWidth="1"/>
    <col min="5635" max="5635" width="45.7109375" style="14" customWidth="1"/>
    <col min="5636" max="5888" width="9.140625" style="14"/>
    <col min="5889" max="5889" width="45.7109375" style="14" customWidth="1"/>
    <col min="5890" max="5890" width="2.42578125" style="14" customWidth="1"/>
    <col min="5891" max="5891" width="45.7109375" style="14" customWidth="1"/>
    <col min="5892" max="6144" width="9.140625" style="14"/>
    <col min="6145" max="6145" width="45.7109375" style="14" customWidth="1"/>
    <col min="6146" max="6146" width="2.42578125" style="14" customWidth="1"/>
    <col min="6147" max="6147" width="45.7109375" style="14" customWidth="1"/>
    <col min="6148" max="6400" width="9.140625" style="14"/>
    <col min="6401" max="6401" width="45.7109375" style="14" customWidth="1"/>
    <col min="6402" max="6402" width="2.42578125" style="14" customWidth="1"/>
    <col min="6403" max="6403" width="45.7109375" style="14" customWidth="1"/>
    <col min="6404" max="6656" width="9.140625" style="14"/>
    <col min="6657" max="6657" width="45.7109375" style="14" customWidth="1"/>
    <col min="6658" max="6658" width="2.42578125" style="14" customWidth="1"/>
    <col min="6659" max="6659" width="45.7109375" style="14" customWidth="1"/>
    <col min="6660" max="6912" width="9.140625" style="14"/>
    <col min="6913" max="6913" width="45.7109375" style="14" customWidth="1"/>
    <col min="6914" max="6914" width="2.42578125" style="14" customWidth="1"/>
    <col min="6915" max="6915" width="45.7109375" style="14" customWidth="1"/>
    <col min="6916" max="7168" width="9.140625" style="14"/>
    <col min="7169" max="7169" width="45.7109375" style="14" customWidth="1"/>
    <col min="7170" max="7170" width="2.42578125" style="14" customWidth="1"/>
    <col min="7171" max="7171" width="45.7109375" style="14" customWidth="1"/>
    <col min="7172" max="7424" width="9.140625" style="14"/>
    <col min="7425" max="7425" width="45.7109375" style="14" customWidth="1"/>
    <col min="7426" max="7426" width="2.42578125" style="14" customWidth="1"/>
    <col min="7427" max="7427" width="45.7109375" style="14" customWidth="1"/>
    <col min="7428" max="7680" width="9.140625" style="14"/>
    <col min="7681" max="7681" width="45.7109375" style="14" customWidth="1"/>
    <col min="7682" max="7682" width="2.42578125" style="14" customWidth="1"/>
    <col min="7683" max="7683" width="45.7109375" style="14" customWidth="1"/>
    <col min="7684" max="7936" width="9.140625" style="14"/>
    <col min="7937" max="7937" width="45.7109375" style="14" customWidth="1"/>
    <col min="7938" max="7938" width="2.42578125" style="14" customWidth="1"/>
    <col min="7939" max="7939" width="45.7109375" style="14" customWidth="1"/>
    <col min="7940" max="8192" width="9.140625" style="14"/>
    <col min="8193" max="8193" width="45.7109375" style="14" customWidth="1"/>
    <col min="8194" max="8194" width="2.42578125" style="14" customWidth="1"/>
    <col min="8195" max="8195" width="45.7109375" style="14" customWidth="1"/>
    <col min="8196" max="8448" width="9.140625" style="14"/>
    <col min="8449" max="8449" width="45.7109375" style="14" customWidth="1"/>
    <col min="8450" max="8450" width="2.42578125" style="14" customWidth="1"/>
    <col min="8451" max="8451" width="45.7109375" style="14" customWidth="1"/>
    <col min="8452" max="8704" width="9.140625" style="14"/>
    <col min="8705" max="8705" width="45.7109375" style="14" customWidth="1"/>
    <col min="8706" max="8706" width="2.42578125" style="14" customWidth="1"/>
    <col min="8707" max="8707" width="45.7109375" style="14" customWidth="1"/>
    <col min="8708" max="8960" width="9.140625" style="14"/>
    <col min="8961" max="8961" width="45.7109375" style="14" customWidth="1"/>
    <col min="8962" max="8962" width="2.42578125" style="14" customWidth="1"/>
    <col min="8963" max="8963" width="45.7109375" style="14" customWidth="1"/>
    <col min="8964" max="9216" width="9.140625" style="14"/>
    <col min="9217" max="9217" width="45.7109375" style="14" customWidth="1"/>
    <col min="9218" max="9218" width="2.42578125" style="14" customWidth="1"/>
    <col min="9219" max="9219" width="45.7109375" style="14" customWidth="1"/>
    <col min="9220" max="9472" width="9.140625" style="14"/>
    <col min="9473" max="9473" width="45.7109375" style="14" customWidth="1"/>
    <col min="9474" max="9474" width="2.42578125" style="14" customWidth="1"/>
    <col min="9475" max="9475" width="45.7109375" style="14" customWidth="1"/>
    <col min="9476" max="9728" width="9.140625" style="14"/>
    <col min="9729" max="9729" width="45.7109375" style="14" customWidth="1"/>
    <col min="9730" max="9730" width="2.42578125" style="14" customWidth="1"/>
    <col min="9731" max="9731" width="45.7109375" style="14" customWidth="1"/>
    <col min="9732" max="9984" width="9.140625" style="14"/>
    <col min="9985" max="9985" width="45.7109375" style="14" customWidth="1"/>
    <col min="9986" max="9986" width="2.42578125" style="14" customWidth="1"/>
    <col min="9987" max="9987" width="45.7109375" style="14" customWidth="1"/>
    <col min="9988" max="10240" width="9.140625" style="14"/>
    <col min="10241" max="10241" width="45.7109375" style="14" customWidth="1"/>
    <col min="10242" max="10242" width="2.42578125" style="14" customWidth="1"/>
    <col min="10243" max="10243" width="45.7109375" style="14" customWidth="1"/>
    <col min="10244" max="10496" width="9.140625" style="14"/>
    <col min="10497" max="10497" width="45.7109375" style="14" customWidth="1"/>
    <col min="10498" max="10498" width="2.42578125" style="14" customWidth="1"/>
    <col min="10499" max="10499" width="45.7109375" style="14" customWidth="1"/>
    <col min="10500" max="10752" width="9.140625" style="14"/>
    <col min="10753" max="10753" width="45.7109375" style="14" customWidth="1"/>
    <col min="10754" max="10754" width="2.42578125" style="14" customWidth="1"/>
    <col min="10755" max="10755" width="45.7109375" style="14" customWidth="1"/>
    <col min="10756" max="11008" width="9.140625" style="14"/>
    <col min="11009" max="11009" width="45.7109375" style="14" customWidth="1"/>
    <col min="11010" max="11010" width="2.42578125" style="14" customWidth="1"/>
    <col min="11011" max="11011" width="45.7109375" style="14" customWidth="1"/>
    <col min="11012" max="11264" width="9.140625" style="14"/>
    <col min="11265" max="11265" width="45.7109375" style="14" customWidth="1"/>
    <col min="11266" max="11266" width="2.42578125" style="14" customWidth="1"/>
    <col min="11267" max="11267" width="45.7109375" style="14" customWidth="1"/>
    <col min="11268" max="11520" width="9.140625" style="14"/>
    <col min="11521" max="11521" width="45.7109375" style="14" customWidth="1"/>
    <col min="11522" max="11522" width="2.42578125" style="14" customWidth="1"/>
    <col min="11523" max="11523" width="45.7109375" style="14" customWidth="1"/>
    <col min="11524" max="11776" width="9.140625" style="14"/>
    <col min="11777" max="11777" width="45.7109375" style="14" customWidth="1"/>
    <col min="11778" max="11778" width="2.42578125" style="14" customWidth="1"/>
    <col min="11779" max="11779" width="45.7109375" style="14" customWidth="1"/>
    <col min="11780" max="12032" width="9.140625" style="14"/>
    <col min="12033" max="12033" width="45.7109375" style="14" customWidth="1"/>
    <col min="12034" max="12034" width="2.42578125" style="14" customWidth="1"/>
    <col min="12035" max="12035" width="45.7109375" style="14" customWidth="1"/>
    <col min="12036" max="12288" width="9.140625" style="14"/>
    <col min="12289" max="12289" width="45.7109375" style="14" customWidth="1"/>
    <col min="12290" max="12290" width="2.42578125" style="14" customWidth="1"/>
    <col min="12291" max="12291" width="45.7109375" style="14" customWidth="1"/>
    <col min="12292" max="12544" width="9.140625" style="14"/>
    <col min="12545" max="12545" width="45.7109375" style="14" customWidth="1"/>
    <col min="12546" max="12546" width="2.42578125" style="14" customWidth="1"/>
    <col min="12547" max="12547" width="45.7109375" style="14" customWidth="1"/>
    <col min="12548" max="12800" width="9.140625" style="14"/>
    <col min="12801" max="12801" width="45.7109375" style="14" customWidth="1"/>
    <col min="12802" max="12802" width="2.42578125" style="14" customWidth="1"/>
    <col min="12803" max="12803" width="45.7109375" style="14" customWidth="1"/>
    <col min="12804" max="13056" width="9.140625" style="14"/>
    <col min="13057" max="13057" width="45.7109375" style="14" customWidth="1"/>
    <col min="13058" max="13058" width="2.42578125" style="14" customWidth="1"/>
    <col min="13059" max="13059" width="45.7109375" style="14" customWidth="1"/>
    <col min="13060" max="13312" width="9.140625" style="14"/>
    <col min="13313" max="13313" width="45.7109375" style="14" customWidth="1"/>
    <col min="13314" max="13314" width="2.42578125" style="14" customWidth="1"/>
    <col min="13315" max="13315" width="45.7109375" style="14" customWidth="1"/>
    <col min="13316" max="13568" width="9.140625" style="14"/>
    <col min="13569" max="13569" width="45.7109375" style="14" customWidth="1"/>
    <col min="13570" max="13570" width="2.42578125" style="14" customWidth="1"/>
    <col min="13571" max="13571" width="45.7109375" style="14" customWidth="1"/>
    <col min="13572" max="13824" width="9.140625" style="14"/>
    <col min="13825" max="13825" width="45.7109375" style="14" customWidth="1"/>
    <col min="13826" max="13826" width="2.42578125" style="14" customWidth="1"/>
    <col min="13827" max="13827" width="45.7109375" style="14" customWidth="1"/>
    <col min="13828" max="14080" width="9.140625" style="14"/>
    <col min="14081" max="14081" width="45.7109375" style="14" customWidth="1"/>
    <col min="14082" max="14082" width="2.42578125" style="14" customWidth="1"/>
    <col min="14083" max="14083" width="45.7109375" style="14" customWidth="1"/>
    <col min="14084" max="14336" width="9.140625" style="14"/>
    <col min="14337" max="14337" width="45.7109375" style="14" customWidth="1"/>
    <col min="14338" max="14338" width="2.42578125" style="14" customWidth="1"/>
    <col min="14339" max="14339" width="45.7109375" style="14" customWidth="1"/>
    <col min="14340" max="14592" width="9.140625" style="14"/>
    <col min="14593" max="14593" width="45.7109375" style="14" customWidth="1"/>
    <col min="14594" max="14594" width="2.42578125" style="14" customWidth="1"/>
    <col min="14595" max="14595" width="45.7109375" style="14" customWidth="1"/>
    <col min="14596" max="14848" width="9.140625" style="14"/>
    <col min="14849" max="14849" width="45.7109375" style="14" customWidth="1"/>
    <col min="14850" max="14850" width="2.42578125" style="14" customWidth="1"/>
    <col min="14851" max="14851" width="45.7109375" style="14" customWidth="1"/>
    <col min="14852" max="15104" width="9.140625" style="14"/>
    <col min="15105" max="15105" width="45.7109375" style="14" customWidth="1"/>
    <col min="15106" max="15106" width="2.42578125" style="14" customWidth="1"/>
    <col min="15107" max="15107" width="45.7109375" style="14" customWidth="1"/>
    <col min="15108" max="15360" width="9.140625" style="14"/>
    <col min="15361" max="15361" width="45.7109375" style="14" customWidth="1"/>
    <col min="15362" max="15362" width="2.42578125" style="14" customWidth="1"/>
    <col min="15363" max="15363" width="45.7109375" style="14" customWidth="1"/>
    <col min="15364" max="15616" width="9.140625" style="14"/>
    <col min="15617" max="15617" width="45.7109375" style="14" customWidth="1"/>
    <col min="15618" max="15618" width="2.42578125" style="14" customWidth="1"/>
    <col min="15619" max="15619" width="45.7109375" style="14" customWidth="1"/>
    <col min="15620" max="15872" width="9.140625" style="14"/>
    <col min="15873" max="15873" width="45.7109375" style="14" customWidth="1"/>
    <col min="15874" max="15874" width="2.42578125" style="14" customWidth="1"/>
    <col min="15875" max="15875" width="45.7109375" style="14" customWidth="1"/>
    <col min="15876" max="16128" width="9.140625" style="14"/>
    <col min="16129" max="16129" width="45.7109375" style="14" customWidth="1"/>
    <col min="16130" max="16130" width="2.42578125" style="14" customWidth="1"/>
    <col min="16131" max="16131" width="45.7109375" style="14" customWidth="1"/>
    <col min="16132" max="16384" width="9.140625" style="14"/>
  </cols>
  <sheetData>
    <row r="1" spans="1:13" s="10" customFormat="1" ht="30" customHeight="1">
      <c r="A1" s="304"/>
      <c r="B1" s="305"/>
      <c r="C1" s="305"/>
      <c r="D1" s="9"/>
      <c r="E1" s="9"/>
      <c r="F1" s="9"/>
      <c r="G1" s="9"/>
      <c r="H1" s="9"/>
      <c r="I1" s="9"/>
      <c r="J1" s="9"/>
      <c r="K1" s="9"/>
      <c r="L1" s="9"/>
      <c r="M1" s="9"/>
    </row>
    <row r="2" spans="1:13" s="12" customFormat="1" ht="35.25" customHeight="1">
      <c r="A2" s="11" t="s">
        <v>299</v>
      </c>
      <c r="C2" s="41" t="s">
        <v>287</v>
      </c>
    </row>
    <row r="3" spans="1:13" ht="18" customHeight="1">
      <c r="A3" s="13"/>
      <c r="C3" s="12"/>
      <c r="D3" s="14"/>
    </row>
    <row r="4" spans="1:13" s="16" customFormat="1" ht="31.5">
      <c r="A4" s="15" t="s">
        <v>288</v>
      </c>
      <c r="C4" s="17" t="s">
        <v>297</v>
      </c>
    </row>
    <row r="5" spans="1:13" s="19" customFormat="1" ht="31.5">
      <c r="A5" s="18" t="s">
        <v>26</v>
      </c>
      <c r="C5" s="20" t="s">
        <v>27</v>
      </c>
    </row>
    <row r="6" spans="1:13" s="19" customFormat="1" ht="114.75">
      <c r="A6" s="18" t="s">
        <v>334</v>
      </c>
      <c r="C6" s="17" t="s">
        <v>332</v>
      </c>
    </row>
    <row r="7" spans="1:13" s="19" customFormat="1" ht="27.75" customHeight="1">
      <c r="A7" s="21" t="s">
        <v>2</v>
      </c>
      <c r="C7" s="22" t="s">
        <v>3</v>
      </c>
    </row>
    <row r="8" spans="1:13" s="19" customFormat="1" ht="26.1" customHeight="1">
      <c r="A8" s="23" t="s">
        <v>4</v>
      </c>
      <c r="C8" s="24" t="s">
        <v>5</v>
      </c>
    </row>
    <row r="9" spans="1:13" s="19" customFormat="1" ht="26.1" customHeight="1">
      <c r="A9" s="23" t="s">
        <v>6</v>
      </c>
      <c r="C9" s="24" t="s">
        <v>7</v>
      </c>
    </row>
    <row r="10" spans="1:13" s="19" customFormat="1" ht="26.1" customHeight="1">
      <c r="A10" s="25" t="s">
        <v>335</v>
      </c>
      <c r="C10" s="24" t="s">
        <v>333</v>
      </c>
    </row>
    <row r="37" ht="30.75" customHeight="1"/>
  </sheetData>
  <mergeCells count="1">
    <mergeCell ref="A1:C1"/>
  </mergeCells>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5"/>
  <sheetViews>
    <sheetView view="pageBreakPreview" zoomScaleSheetLayoutView="100" workbookViewId="0">
      <selection activeCell="H34" sqref="H34"/>
    </sheetView>
  </sheetViews>
  <sheetFormatPr defaultColWidth="10.42578125" defaultRowHeight="14.25"/>
  <cols>
    <col min="1" max="1" width="7.5703125" style="29" customWidth="1"/>
    <col min="2" max="2" width="48.7109375" style="28" customWidth="1"/>
    <col min="3" max="3" width="9.5703125" style="28" customWidth="1"/>
    <col min="4" max="4" width="6.5703125" style="28" customWidth="1"/>
    <col min="5" max="5" width="9.5703125" style="28" customWidth="1"/>
    <col min="6" max="6" width="6.5703125" style="28" customWidth="1"/>
    <col min="7" max="7" width="9.5703125" style="28" customWidth="1"/>
    <col min="8" max="8" width="6.5703125" style="28" customWidth="1"/>
    <col min="9" max="9" width="48.7109375" style="28" customWidth="1"/>
    <col min="10" max="10" width="7.5703125" style="28" customWidth="1"/>
    <col min="11" max="256" width="10.42578125" style="28"/>
    <col min="257" max="257" width="8" style="28" customWidth="1"/>
    <col min="258" max="258" width="36.42578125" style="28" customWidth="1"/>
    <col min="259" max="259" width="10.42578125" style="28" customWidth="1"/>
    <col min="260" max="260" width="6.85546875" style="28" customWidth="1"/>
    <col min="261" max="261" width="10.42578125" style="28" customWidth="1"/>
    <col min="262" max="262" width="6.85546875" style="28" customWidth="1"/>
    <col min="263" max="263" width="10.42578125" style="28" customWidth="1"/>
    <col min="264" max="264" width="6.85546875" style="28" customWidth="1"/>
    <col min="265" max="265" width="36.42578125" style="28" customWidth="1"/>
    <col min="266" max="266" width="8" style="28" customWidth="1"/>
    <col min="267" max="512" width="10.42578125" style="28"/>
    <col min="513" max="513" width="8" style="28" customWidth="1"/>
    <col min="514" max="514" width="36.42578125" style="28" customWidth="1"/>
    <col min="515" max="515" width="10.42578125" style="28" customWidth="1"/>
    <col min="516" max="516" width="6.85546875" style="28" customWidth="1"/>
    <col min="517" max="517" width="10.42578125" style="28" customWidth="1"/>
    <col min="518" max="518" width="6.85546875" style="28" customWidth="1"/>
    <col min="519" max="519" width="10.42578125" style="28" customWidth="1"/>
    <col min="520" max="520" width="6.85546875" style="28" customWidth="1"/>
    <col min="521" max="521" width="36.42578125" style="28" customWidth="1"/>
    <col min="522" max="522" width="8" style="28" customWidth="1"/>
    <col min="523" max="768" width="10.42578125" style="28"/>
    <col min="769" max="769" width="8" style="28" customWidth="1"/>
    <col min="770" max="770" width="36.42578125" style="28" customWidth="1"/>
    <col min="771" max="771" width="10.42578125" style="28" customWidth="1"/>
    <col min="772" max="772" width="6.85546875" style="28" customWidth="1"/>
    <col min="773" max="773" width="10.42578125" style="28" customWidth="1"/>
    <col min="774" max="774" width="6.85546875" style="28" customWidth="1"/>
    <col min="775" max="775" width="10.42578125" style="28" customWidth="1"/>
    <col min="776" max="776" width="6.85546875" style="28" customWidth="1"/>
    <col min="777" max="777" width="36.42578125" style="28" customWidth="1"/>
    <col min="778" max="778" width="8" style="28" customWidth="1"/>
    <col min="779" max="1024" width="10.42578125" style="28"/>
    <col min="1025" max="1025" width="8" style="28" customWidth="1"/>
    <col min="1026" max="1026" width="36.42578125" style="28" customWidth="1"/>
    <col min="1027" max="1027" width="10.42578125" style="28" customWidth="1"/>
    <col min="1028" max="1028" width="6.85546875" style="28" customWidth="1"/>
    <col min="1029" max="1029" width="10.42578125" style="28" customWidth="1"/>
    <col min="1030" max="1030" width="6.85546875" style="28" customWidth="1"/>
    <col min="1031" max="1031" width="10.42578125" style="28" customWidth="1"/>
    <col min="1032" max="1032" width="6.85546875" style="28" customWidth="1"/>
    <col min="1033" max="1033" width="36.42578125" style="28" customWidth="1"/>
    <col min="1034" max="1034" width="8" style="28" customWidth="1"/>
    <col min="1035" max="1280" width="10.42578125" style="28"/>
    <col min="1281" max="1281" width="8" style="28" customWidth="1"/>
    <col min="1282" max="1282" width="36.42578125" style="28" customWidth="1"/>
    <col min="1283" max="1283" width="10.42578125" style="28" customWidth="1"/>
    <col min="1284" max="1284" width="6.85546875" style="28" customWidth="1"/>
    <col min="1285" max="1285" width="10.42578125" style="28" customWidth="1"/>
    <col min="1286" max="1286" width="6.85546875" style="28" customWidth="1"/>
    <col min="1287" max="1287" width="10.42578125" style="28" customWidth="1"/>
    <col min="1288" max="1288" width="6.85546875" style="28" customWidth="1"/>
    <col min="1289" max="1289" width="36.42578125" style="28" customWidth="1"/>
    <col min="1290" max="1290" width="8" style="28" customWidth="1"/>
    <col min="1291" max="1536" width="10.42578125" style="28"/>
    <col min="1537" max="1537" width="8" style="28" customWidth="1"/>
    <col min="1538" max="1538" width="36.42578125" style="28" customWidth="1"/>
    <col min="1539" max="1539" width="10.42578125" style="28" customWidth="1"/>
    <col min="1540" max="1540" width="6.85546875" style="28" customWidth="1"/>
    <col min="1541" max="1541" width="10.42578125" style="28" customWidth="1"/>
    <col min="1542" max="1542" width="6.85546875" style="28" customWidth="1"/>
    <col min="1543" max="1543" width="10.42578125" style="28" customWidth="1"/>
    <col min="1544" max="1544" width="6.85546875" style="28" customWidth="1"/>
    <col min="1545" max="1545" width="36.42578125" style="28" customWidth="1"/>
    <col min="1546" max="1546" width="8" style="28" customWidth="1"/>
    <col min="1547" max="1792" width="10.42578125" style="28"/>
    <col min="1793" max="1793" width="8" style="28" customWidth="1"/>
    <col min="1794" max="1794" width="36.42578125" style="28" customWidth="1"/>
    <col min="1795" max="1795" width="10.42578125" style="28" customWidth="1"/>
    <col min="1796" max="1796" width="6.85546875" style="28" customWidth="1"/>
    <col min="1797" max="1797" width="10.42578125" style="28" customWidth="1"/>
    <col min="1798" max="1798" width="6.85546875" style="28" customWidth="1"/>
    <col min="1799" max="1799" width="10.42578125" style="28" customWidth="1"/>
    <col min="1800" max="1800" width="6.85546875" style="28" customWidth="1"/>
    <col min="1801" max="1801" width="36.42578125" style="28" customWidth="1"/>
    <col min="1802" max="1802" width="8" style="28" customWidth="1"/>
    <col min="1803" max="2048" width="10.42578125" style="28"/>
    <col min="2049" max="2049" width="8" style="28" customWidth="1"/>
    <col min="2050" max="2050" width="36.42578125" style="28" customWidth="1"/>
    <col min="2051" max="2051" width="10.42578125" style="28" customWidth="1"/>
    <col min="2052" max="2052" width="6.85546875" style="28" customWidth="1"/>
    <col min="2053" max="2053" width="10.42578125" style="28" customWidth="1"/>
    <col min="2054" max="2054" width="6.85546875" style="28" customWidth="1"/>
    <col min="2055" max="2055" width="10.42578125" style="28" customWidth="1"/>
    <col min="2056" max="2056" width="6.85546875" style="28" customWidth="1"/>
    <col min="2057" max="2057" width="36.42578125" style="28" customWidth="1"/>
    <col min="2058" max="2058" width="8" style="28" customWidth="1"/>
    <col min="2059" max="2304" width="10.42578125" style="28"/>
    <col min="2305" max="2305" width="8" style="28" customWidth="1"/>
    <col min="2306" max="2306" width="36.42578125" style="28" customWidth="1"/>
    <col min="2307" max="2307" width="10.42578125" style="28" customWidth="1"/>
    <col min="2308" max="2308" width="6.85546875" style="28" customWidth="1"/>
    <col min="2309" max="2309" width="10.42578125" style="28" customWidth="1"/>
    <col min="2310" max="2310" width="6.85546875" style="28" customWidth="1"/>
    <col min="2311" max="2311" width="10.42578125" style="28" customWidth="1"/>
    <col min="2312" max="2312" width="6.85546875" style="28" customWidth="1"/>
    <col min="2313" max="2313" width="36.42578125" style="28" customWidth="1"/>
    <col min="2314" max="2314" width="8" style="28" customWidth="1"/>
    <col min="2315" max="2560" width="10.42578125" style="28"/>
    <col min="2561" max="2561" width="8" style="28" customWidth="1"/>
    <col min="2562" max="2562" width="36.42578125" style="28" customWidth="1"/>
    <col min="2563" max="2563" width="10.42578125" style="28" customWidth="1"/>
    <col min="2564" max="2564" width="6.85546875" style="28" customWidth="1"/>
    <col min="2565" max="2565" width="10.42578125" style="28" customWidth="1"/>
    <col min="2566" max="2566" width="6.85546875" style="28" customWidth="1"/>
    <col min="2567" max="2567" width="10.42578125" style="28" customWidth="1"/>
    <col min="2568" max="2568" width="6.85546875" style="28" customWidth="1"/>
    <col min="2569" max="2569" width="36.42578125" style="28" customWidth="1"/>
    <col min="2570" max="2570" width="8" style="28" customWidth="1"/>
    <col min="2571" max="2816" width="10.42578125" style="28"/>
    <col min="2817" max="2817" width="8" style="28" customWidth="1"/>
    <col min="2818" max="2818" width="36.42578125" style="28" customWidth="1"/>
    <col min="2819" max="2819" width="10.42578125" style="28" customWidth="1"/>
    <col min="2820" max="2820" width="6.85546875" style="28" customWidth="1"/>
    <col min="2821" max="2821" width="10.42578125" style="28" customWidth="1"/>
    <col min="2822" max="2822" width="6.85546875" style="28" customWidth="1"/>
    <col min="2823" max="2823" width="10.42578125" style="28" customWidth="1"/>
    <col min="2824" max="2824" width="6.85546875" style="28" customWidth="1"/>
    <col min="2825" max="2825" width="36.42578125" style="28" customWidth="1"/>
    <col min="2826" max="2826" width="8" style="28" customWidth="1"/>
    <col min="2827" max="3072" width="10.42578125" style="28"/>
    <col min="3073" max="3073" width="8" style="28" customWidth="1"/>
    <col min="3074" max="3074" width="36.42578125" style="28" customWidth="1"/>
    <col min="3075" max="3075" width="10.42578125" style="28" customWidth="1"/>
    <col min="3076" max="3076" width="6.85546875" style="28" customWidth="1"/>
    <col min="3077" max="3077" width="10.42578125" style="28" customWidth="1"/>
    <col min="3078" max="3078" width="6.85546875" style="28" customWidth="1"/>
    <col min="3079" max="3079" width="10.42578125" style="28" customWidth="1"/>
    <col min="3080" max="3080" width="6.85546875" style="28" customWidth="1"/>
    <col min="3081" max="3081" width="36.42578125" style="28" customWidth="1"/>
    <col min="3082" max="3082" width="8" style="28" customWidth="1"/>
    <col min="3083" max="3328" width="10.42578125" style="28"/>
    <col min="3329" max="3329" width="8" style="28" customWidth="1"/>
    <col min="3330" max="3330" width="36.42578125" style="28" customWidth="1"/>
    <col min="3331" max="3331" width="10.42578125" style="28" customWidth="1"/>
    <col min="3332" max="3332" width="6.85546875" style="28" customWidth="1"/>
    <col min="3333" max="3333" width="10.42578125" style="28" customWidth="1"/>
    <col min="3334" max="3334" width="6.85546875" style="28" customWidth="1"/>
    <col min="3335" max="3335" width="10.42578125" style="28" customWidth="1"/>
    <col min="3336" max="3336" width="6.85546875" style="28" customWidth="1"/>
    <col min="3337" max="3337" width="36.42578125" style="28" customWidth="1"/>
    <col min="3338" max="3338" width="8" style="28" customWidth="1"/>
    <col min="3339" max="3584" width="10.42578125" style="28"/>
    <col min="3585" max="3585" width="8" style="28" customWidth="1"/>
    <col min="3586" max="3586" width="36.42578125" style="28" customWidth="1"/>
    <col min="3587" max="3587" width="10.42578125" style="28" customWidth="1"/>
    <col min="3588" max="3588" width="6.85546875" style="28" customWidth="1"/>
    <col min="3589" max="3589" width="10.42578125" style="28" customWidth="1"/>
    <col min="3590" max="3590" width="6.85546875" style="28" customWidth="1"/>
    <col min="3591" max="3591" width="10.42578125" style="28" customWidth="1"/>
    <col min="3592" max="3592" width="6.85546875" style="28" customWidth="1"/>
    <col min="3593" max="3593" width="36.42578125" style="28" customWidth="1"/>
    <col min="3594" max="3594" width="8" style="28" customWidth="1"/>
    <col min="3595" max="3840" width="10.42578125" style="28"/>
    <col min="3841" max="3841" width="8" style="28" customWidth="1"/>
    <col min="3842" max="3842" width="36.42578125" style="28" customWidth="1"/>
    <col min="3843" max="3843" width="10.42578125" style="28" customWidth="1"/>
    <col min="3844" max="3844" width="6.85546875" style="28" customWidth="1"/>
    <col min="3845" max="3845" width="10.42578125" style="28" customWidth="1"/>
    <col min="3846" max="3846" width="6.85546875" style="28" customWidth="1"/>
    <col min="3847" max="3847" width="10.42578125" style="28" customWidth="1"/>
    <col min="3848" max="3848" width="6.85546875" style="28" customWidth="1"/>
    <col min="3849" max="3849" width="36.42578125" style="28" customWidth="1"/>
    <col min="3850" max="3850" width="8" style="28" customWidth="1"/>
    <col min="3851" max="4096" width="10.42578125" style="28"/>
    <col min="4097" max="4097" width="8" style="28" customWidth="1"/>
    <col min="4098" max="4098" width="36.42578125" style="28" customWidth="1"/>
    <col min="4099" max="4099" width="10.42578125" style="28" customWidth="1"/>
    <col min="4100" max="4100" width="6.85546875" style="28" customWidth="1"/>
    <col min="4101" max="4101" width="10.42578125" style="28" customWidth="1"/>
    <col min="4102" max="4102" width="6.85546875" style="28" customWidth="1"/>
    <col min="4103" max="4103" width="10.42578125" style="28" customWidth="1"/>
    <col min="4104" max="4104" width="6.85546875" style="28" customWidth="1"/>
    <col min="4105" max="4105" width="36.42578125" style="28" customWidth="1"/>
    <col min="4106" max="4106" width="8" style="28" customWidth="1"/>
    <col min="4107" max="4352" width="10.42578125" style="28"/>
    <col min="4353" max="4353" width="8" style="28" customWidth="1"/>
    <col min="4354" max="4354" width="36.42578125" style="28" customWidth="1"/>
    <col min="4355" max="4355" width="10.42578125" style="28" customWidth="1"/>
    <col min="4356" max="4356" width="6.85546875" style="28" customWidth="1"/>
    <col min="4357" max="4357" width="10.42578125" style="28" customWidth="1"/>
    <col min="4358" max="4358" width="6.85546875" style="28" customWidth="1"/>
    <col min="4359" max="4359" width="10.42578125" style="28" customWidth="1"/>
    <col min="4360" max="4360" width="6.85546875" style="28" customWidth="1"/>
    <col min="4361" max="4361" width="36.42578125" style="28" customWidth="1"/>
    <col min="4362" max="4362" width="8" style="28" customWidth="1"/>
    <col min="4363" max="4608" width="10.42578125" style="28"/>
    <col min="4609" max="4609" width="8" style="28" customWidth="1"/>
    <col min="4610" max="4610" width="36.42578125" style="28" customWidth="1"/>
    <col min="4611" max="4611" width="10.42578125" style="28" customWidth="1"/>
    <col min="4612" max="4612" width="6.85546875" style="28" customWidth="1"/>
    <col min="4613" max="4613" width="10.42578125" style="28" customWidth="1"/>
    <col min="4614" max="4614" width="6.85546875" style="28" customWidth="1"/>
    <col min="4615" max="4615" width="10.42578125" style="28" customWidth="1"/>
    <col min="4616" max="4616" width="6.85546875" style="28" customWidth="1"/>
    <col min="4617" max="4617" width="36.42578125" style="28" customWidth="1"/>
    <col min="4618" max="4618" width="8" style="28" customWidth="1"/>
    <col min="4619" max="4864" width="10.42578125" style="28"/>
    <col min="4865" max="4865" width="8" style="28" customWidth="1"/>
    <col min="4866" max="4866" width="36.42578125" style="28" customWidth="1"/>
    <col min="4867" max="4867" width="10.42578125" style="28" customWidth="1"/>
    <col min="4868" max="4868" width="6.85546875" style="28" customWidth="1"/>
    <col min="4869" max="4869" width="10.42578125" style="28" customWidth="1"/>
    <col min="4870" max="4870" width="6.85546875" style="28" customWidth="1"/>
    <col min="4871" max="4871" width="10.42578125" style="28" customWidth="1"/>
    <col min="4872" max="4872" width="6.85546875" style="28" customWidth="1"/>
    <col min="4873" max="4873" width="36.42578125" style="28" customWidth="1"/>
    <col min="4874" max="4874" width="8" style="28" customWidth="1"/>
    <col min="4875" max="5120" width="10.42578125" style="28"/>
    <col min="5121" max="5121" width="8" style="28" customWidth="1"/>
    <col min="5122" max="5122" width="36.42578125" style="28" customWidth="1"/>
    <col min="5123" max="5123" width="10.42578125" style="28" customWidth="1"/>
    <col min="5124" max="5124" width="6.85546875" style="28" customWidth="1"/>
    <col min="5125" max="5125" width="10.42578125" style="28" customWidth="1"/>
    <col min="5126" max="5126" width="6.85546875" style="28" customWidth="1"/>
    <col min="5127" max="5127" width="10.42578125" style="28" customWidth="1"/>
    <col min="5128" max="5128" width="6.85546875" style="28" customWidth="1"/>
    <col min="5129" max="5129" width="36.42578125" style="28" customWidth="1"/>
    <col min="5130" max="5130" width="8" style="28" customWidth="1"/>
    <col min="5131" max="5376" width="10.42578125" style="28"/>
    <col min="5377" max="5377" width="8" style="28" customWidth="1"/>
    <col min="5378" max="5378" width="36.42578125" style="28" customWidth="1"/>
    <col min="5379" max="5379" width="10.42578125" style="28" customWidth="1"/>
    <col min="5380" max="5380" width="6.85546875" style="28" customWidth="1"/>
    <col min="5381" max="5381" width="10.42578125" style="28" customWidth="1"/>
    <col min="5382" max="5382" width="6.85546875" style="28" customWidth="1"/>
    <col min="5383" max="5383" width="10.42578125" style="28" customWidth="1"/>
    <col min="5384" max="5384" width="6.85546875" style="28" customWidth="1"/>
    <col min="5385" max="5385" width="36.42578125" style="28" customWidth="1"/>
    <col min="5386" max="5386" width="8" style="28" customWidth="1"/>
    <col min="5387" max="5632" width="10.42578125" style="28"/>
    <col min="5633" max="5633" width="8" style="28" customWidth="1"/>
    <col min="5634" max="5634" width="36.42578125" style="28" customWidth="1"/>
    <col min="5635" max="5635" width="10.42578125" style="28" customWidth="1"/>
    <col min="5636" max="5636" width="6.85546875" style="28" customWidth="1"/>
    <col min="5637" max="5637" width="10.42578125" style="28" customWidth="1"/>
    <col min="5638" max="5638" width="6.85546875" style="28" customWidth="1"/>
    <col min="5639" max="5639" width="10.42578125" style="28" customWidth="1"/>
    <col min="5640" max="5640" width="6.85546875" style="28" customWidth="1"/>
    <col min="5641" max="5641" width="36.42578125" style="28" customWidth="1"/>
    <col min="5642" max="5642" width="8" style="28" customWidth="1"/>
    <col min="5643" max="5888" width="10.42578125" style="28"/>
    <col min="5889" max="5889" width="8" style="28" customWidth="1"/>
    <col min="5890" max="5890" width="36.42578125" style="28" customWidth="1"/>
    <col min="5891" max="5891" width="10.42578125" style="28" customWidth="1"/>
    <col min="5892" max="5892" width="6.85546875" style="28" customWidth="1"/>
    <col min="5893" max="5893" width="10.42578125" style="28" customWidth="1"/>
    <col min="5894" max="5894" width="6.85546875" style="28" customWidth="1"/>
    <col min="5895" max="5895" width="10.42578125" style="28" customWidth="1"/>
    <col min="5896" max="5896" width="6.85546875" style="28" customWidth="1"/>
    <col min="5897" max="5897" width="36.42578125" style="28" customWidth="1"/>
    <col min="5898" max="5898" width="8" style="28" customWidth="1"/>
    <col min="5899" max="6144" width="10.42578125" style="28"/>
    <col min="6145" max="6145" width="8" style="28" customWidth="1"/>
    <col min="6146" max="6146" width="36.42578125" style="28" customWidth="1"/>
    <col min="6147" max="6147" width="10.42578125" style="28" customWidth="1"/>
    <col min="6148" max="6148" width="6.85546875" style="28" customWidth="1"/>
    <col min="6149" max="6149" width="10.42578125" style="28" customWidth="1"/>
    <col min="6150" max="6150" width="6.85546875" style="28" customWidth="1"/>
    <col min="6151" max="6151" width="10.42578125" style="28" customWidth="1"/>
    <col min="6152" max="6152" width="6.85546875" style="28" customWidth="1"/>
    <col min="6153" max="6153" width="36.42578125" style="28" customWidth="1"/>
    <col min="6154" max="6154" width="8" style="28" customWidth="1"/>
    <col min="6155" max="6400" width="10.42578125" style="28"/>
    <col min="6401" max="6401" width="8" style="28" customWidth="1"/>
    <col min="6402" max="6402" width="36.42578125" style="28" customWidth="1"/>
    <col min="6403" max="6403" width="10.42578125" style="28" customWidth="1"/>
    <col min="6404" max="6404" width="6.85546875" style="28" customWidth="1"/>
    <col min="6405" max="6405" width="10.42578125" style="28" customWidth="1"/>
    <col min="6406" max="6406" width="6.85546875" style="28" customWidth="1"/>
    <col min="6407" max="6407" width="10.42578125" style="28" customWidth="1"/>
    <col min="6408" max="6408" width="6.85546875" style="28" customWidth="1"/>
    <col min="6409" max="6409" width="36.42578125" style="28" customWidth="1"/>
    <col min="6410" max="6410" width="8" style="28" customWidth="1"/>
    <col min="6411" max="6656" width="10.42578125" style="28"/>
    <col min="6657" max="6657" width="8" style="28" customWidth="1"/>
    <col min="6658" max="6658" width="36.42578125" style="28" customWidth="1"/>
    <col min="6659" max="6659" width="10.42578125" style="28" customWidth="1"/>
    <col min="6660" max="6660" width="6.85546875" style="28" customWidth="1"/>
    <col min="6661" max="6661" width="10.42578125" style="28" customWidth="1"/>
    <col min="6662" max="6662" width="6.85546875" style="28" customWidth="1"/>
    <col min="6663" max="6663" width="10.42578125" style="28" customWidth="1"/>
    <col min="6664" max="6664" width="6.85546875" style="28" customWidth="1"/>
    <col min="6665" max="6665" width="36.42578125" style="28" customWidth="1"/>
    <col min="6666" max="6666" width="8" style="28" customWidth="1"/>
    <col min="6667" max="6912" width="10.42578125" style="28"/>
    <col min="6913" max="6913" width="8" style="28" customWidth="1"/>
    <col min="6914" max="6914" width="36.42578125" style="28" customWidth="1"/>
    <col min="6915" max="6915" width="10.42578125" style="28" customWidth="1"/>
    <col min="6916" max="6916" width="6.85546875" style="28" customWidth="1"/>
    <col min="6917" max="6917" width="10.42578125" style="28" customWidth="1"/>
    <col min="6918" max="6918" width="6.85546875" style="28" customWidth="1"/>
    <col min="6919" max="6919" width="10.42578125" style="28" customWidth="1"/>
    <col min="6920" max="6920" width="6.85546875" style="28" customWidth="1"/>
    <col min="6921" max="6921" width="36.42578125" style="28" customWidth="1"/>
    <col min="6922" max="6922" width="8" style="28" customWidth="1"/>
    <col min="6923" max="7168" width="10.42578125" style="28"/>
    <col min="7169" max="7169" width="8" style="28" customWidth="1"/>
    <col min="7170" max="7170" width="36.42578125" style="28" customWidth="1"/>
    <col min="7171" max="7171" width="10.42578125" style="28" customWidth="1"/>
    <col min="7172" max="7172" width="6.85546875" style="28" customWidth="1"/>
    <col min="7173" max="7173" width="10.42578125" style="28" customWidth="1"/>
    <col min="7174" max="7174" width="6.85546875" style="28" customWidth="1"/>
    <col min="7175" max="7175" width="10.42578125" style="28" customWidth="1"/>
    <col min="7176" max="7176" width="6.85546875" style="28" customWidth="1"/>
    <col min="7177" max="7177" width="36.42578125" style="28" customWidth="1"/>
    <col min="7178" max="7178" width="8" style="28" customWidth="1"/>
    <col min="7179" max="7424" width="10.42578125" style="28"/>
    <col min="7425" max="7425" width="8" style="28" customWidth="1"/>
    <col min="7426" max="7426" width="36.42578125" style="28" customWidth="1"/>
    <col min="7427" max="7427" width="10.42578125" style="28" customWidth="1"/>
    <col min="7428" max="7428" width="6.85546875" style="28" customWidth="1"/>
    <col min="7429" max="7429" width="10.42578125" style="28" customWidth="1"/>
    <col min="7430" max="7430" width="6.85546875" style="28" customWidth="1"/>
    <col min="7431" max="7431" width="10.42578125" style="28" customWidth="1"/>
    <col min="7432" max="7432" width="6.85546875" style="28" customWidth="1"/>
    <col min="7433" max="7433" width="36.42578125" style="28" customWidth="1"/>
    <col min="7434" max="7434" width="8" style="28" customWidth="1"/>
    <col min="7435" max="7680" width="10.42578125" style="28"/>
    <col min="7681" max="7681" width="8" style="28" customWidth="1"/>
    <col min="7682" max="7682" width="36.42578125" style="28" customWidth="1"/>
    <col min="7683" max="7683" width="10.42578125" style="28" customWidth="1"/>
    <col min="7684" max="7684" width="6.85546875" style="28" customWidth="1"/>
    <col min="7685" max="7685" width="10.42578125" style="28" customWidth="1"/>
    <col min="7686" max="7686" width="6.85546875" style="28" customWidth="1"/>
    <col min="7687" max="7687" width="10.42578125" style="28" customWidth="1"/>
    <col min="7688" max="7688" width="6.85546875" style="28" customWidth="1"/>
    <col min="7689" max="7689" width="36.42578125" style="28" customWidth="1"/>
    <col min="7690" max="7690" width="8" style="28" customWidth="1"/>
    <col min="7691" max="7936" width="10.42578125" style="28"/>
    <col min="7937" max="7937" width="8" style="28" customWidth="1"/>
    <col min="7938" max="7938" width="36.42578125" style="28" customWidth="1"/>
    <col min="7939" max="7939" width="10.42578125" style="28" customWidth="1"/>
    <col min="7940" max="7940" width="6.85546875" style="28" customWidth="1"/>
    <col min="7941" max="7941" width="10.42578125" style="28" customWidth="1"/>
    <col min="7942" max="7942" width="6.85546875" style="28" customWidth="1"/>
    <col min="7943" max="7943" width="10.42578125" style="28" customWidth="1"/>
    <col min="7944" max="7944" width="6.85546875" style="28" customWidth="1"/>
    <col min="7945" max="7945" width="36.42578125" style="28" customWidth="1"/>
    <col min="7946" max="7946" width="8" style="28" customWidth="1"/>
    <col min="7947" max="8192" width="10.42578125" style="28"/>
    <col min="8193" max="8193" width="8" style="28" customWidth="1"/>
    <col min="8194" max="8194" width="36.42578125" style="28" customWidth="1"/>
    <col min="8195" max="8195" width="10.42578125" style="28" customWidth="1"/>
    <col min="8196" max="8196" width="6.85546875" style="28" customWidth="1"/>
    <col min="8197" max="8197" width="10.42578125" style="28" customWidth="1"/>
    <col min="8198" max="8198" width="6.85546875" style="28" customWidth="1"/>
    <col min="8199" max="8199" width="10.42578125" style="28" customWidth="1"/>
    <col min="8200" max="8200" width="6.85546875" style="28" customWidth="1"/>
    <col min="8201" max="8201" width="36.42578125" style="28" customWidth="1"/>
    <col min="8202" max="8202" width="8" style="28" customWidth="1"/>
    <col min="8203" max="8448" width="10.42578125" style="28"/>
    <col min="8449" max="8449" width="8" style="28" customWidth="1"/>
    <col min="8450" max="8450" width="36.42578125" style="28" customWidth="1"/>
    <col min="8451" max="8451" width="10.42578125" style="28" customWidth="1"/>
    <col min="8452" max="8452" width="6.85546875" style="28" customWidth="1"/>
    <col min="8453" max="8453" width="10.42578125" style="28" customWidth="1"/>
    <col min="8454" max="8454" width="6.85546875" style="28" customWidth="1"/>
    <col min="8455" max="8455" width="10.42578125" style="28" customWidth="1"/>
    <col min="8456" max="8456" width="6.85546875" style="28" customWidth="1"/>
    <col min="8457" max="8457" width="36.42578125" style="28" customWidth="1"/>
    <col min="8458" max="8458" width="8" style="28" customWidth="1"/>
    <col min="8459" max="8704" width="10.42578125" style="28"/>
    <col min="8705" max="8705" width="8" style="28" customWidth="1"/>
    <col min="8706" max="8706" width="36.42578125" style="28" customWidth="1"/>
    <col min="8707" max="8707" width="10.42578125" style="28" customWidth="1"/>
    <col min="8708" max="8708" width="6.85546875" style="28" customWidth="1"/>
    <col min="8709" max="8709" width="10.42578125" style="28" customWidth="1"/>
    <col min="8710" max="8710" width="6.85546875" style="28" customWidth="1"/>
    <col min="8711" max="8711" width="10.42578125" style="28" customWidth="1"/>
    <col min="8712" max="8712" width="6.85546875" style="28" customWidth="1"/>
    <col min="8713" max="8713" width="36.42578125" style="28" customWidth="1"/>
    <col min="8714" max="8714" width="8" style="28" customWidth="1"/>
    <col min="8715" max="8960" width="10.42578125" style="28"/>
    <col min="8961" max="8961" width="8" style="28" customWidth="1"/>
    <col min="8962" max="8962" width="36.42578125" style="28" customWidth="1"/>
    <col min="8963" max="8963" width="10.42578125" style="28" customWidth="1"/>
    <col min="8964" max="8964" width="6.85546875" style="28" customWidth="1"/>
    <col min="8965" max="8965" width="10.42578125" style="28" customWidth="1"/>
    <col min="8966" max="8966" width="6.85546875" style="28" customWidth="1"/>
    <col min="8967" max="8967" width="10.42578125" style="28" customWidth="1"/>
    <col min="8968" max="8968" width="6.85546875" style="28" customWidth="1"/>
    <col min="8969" max="8969" width="36.42578125" style="28" customWidth="1"/>
    <col min="8970" max="8970" width="8" style="28" customWidth="1"/>
    <col min="8971" max="9216" width="10.42578125" style="28"/>
    <col min="9217" max="9217" width="8" style="28" customWidth="1"/>
    <col min="9218" max="9218" width="36.42578125" style="28" customWidth="1"/>
    <col min="9219" max="9219" width="10.42578125" style="28" customWidth="1"/>
    <col min="9220" max="9220" width="6.85546875" style="28" customWidth="1"/>
    <col min="9221" max="9221" width="10.42578125" style="28" customWidth="1"/>
    <col min="9222" max="9222" width="6.85546875" style="28" customWidth="1"/>
    <col min="9223" max="9223" width="10.42578125" style="28" customWidth="1"/>
    <col min="9224" max="9224" width="6.85546875" style="28" customWidth="1"/>
    <col min="9225" max="9225" width="36.42578125" style="28" customWidth="1"/>
    <col min="9226" max="9226" width="8" style="28" customWidth="1"/>
    <col min="9227" max="9472" width="10.42578125" style="28"/>
    <col min="9473" max="9473" width="8" style="28" customWidth="1"/>
    <col min="9474" max="9474" width="36.42578125" style="28" customWidth="1"/>
    <col min="9475" max="9475" width="10.42578125" style="28" customWidth="1"/>
    <col min="9476" max="9476" width="6.85546875" style="28" customWidth="1"/>
    <col min="9477" max="9477" width="10.42578125" style="28" customWidth="1"/>
    <col min="9478" max="9478" width="6.85546875" style="28" customWidth="1"/>
    <col min="9479" max="9479" width="10.42578125" style="28" customWidth="1"/>
    <col min="9480" max="9480" width="6.85546875" style="28" customWidth="1"/>
    <col min="9481" max="9481" width="36.42578125" style="28" customWidth="1"/>
    <col min="9482" max="9482" width="8" style="28" customWidth="1"/>
    <col min="9483" max="9728" width="10.42578125" style="28"/>
    <col min="9729" max="9729" width="8" style="28" customWidth="1"/>
    <col min="9730" max="9730" width="36.42578125" style="28" customWidth="1"/>
    <col min="9731" max="9731" width="10.42578125" style="28" customWidth="1"/>
    <col min="9732" max="9732" width="6.85546875" style="28" customWidth="1"/>
    <col min="9733" max="9733" width="10.42578125" style="28" customWidth="1"/>
    <col min="9734" max="9734" width="6.85546875" style="28" customWidth="1"/>
    <col min="9735" max="9735" width="10.42578125" style="28" customWidth="1"/>
    <col min="9736" max="9736" width="6.85546875" style="28" customWidth="1"/>
    <col min="9737" max="9737" width="36.42578125" style="28" customWidth="1"/>
    <col min="9738" max="9738" width="8" style="28" customWidth="1"/>
    <col min="9739" max="9984" width="10.42578125" style="28"/>
    <col min="9985" max="9985" width="8" style="28" customWidth="1"/>
    <col min="9986" max="9986" width="36.42578125" style="28" customWidth="1"/>
    <col min="9987" max="9987" width="10.42578125" style="28" customWidth="1"/>
    <col min="9988" max="9988" width="6.85546875" style="28" customWidth="1"/>
    <col min="9989" max="9989" width="10.42578125" style="28" customWidth="1"/>
    <col min="9990" max="9990" width="6.85546875" style="28" customWidth="1"/>
    <col min="9991" max="9991" width="10.42578125" style="28" customWidth="1"/>
    <col min="9992" max="9992" width="6.85546875" style="28" customWidth="1"/>
    <col min="9993" max="9993" width="36.42578125" style="28" customWidth="1"/>
    <col min="9994" max="9994" width="8" style="28" customWidth="1"/>
    <col min="9995" max="10240" width="10.42578125" style="28"/>
    <col min="10241" max="10241" width="8" style="28" customWidth="1"/>
    <col min="10242" max="10242" width="36.42578125" style="28" customWidth="1"/>
    <col min="10243" max="10243" width="10.42578125" style="28" customWidth="1"/>
    <col min="10244" max="10244" width="6.85546875" style="28" customWidth="1"/>
    <col min="10245" max="10245" width="10.42578125" style="28" customWidth="1"/>
    <col min="10246" max="10246" width="6.85546875" style="28" customWidth="1"/>
    <col min="10247" max="10247" width="10.42578125" style="28" customWidth="1"/>
    <col min="10248" max="10248" width="6.85546875" style="28" customWidth="1"/>
    <col min="10249" max="10249" width="36.42578125" style="28" customWidth="1"/>
    <col min="10250" max="10250" width="8" style="28" customWidth="1"/>
    <col min="10251" max="10496" width="10.42578125" style="28"/>
    <col min="10497" max="10497" width="8" style="28" customWidth="1"/>
    <col min="10498" max="10498" width="36.42578125" style="28" customWidth="1"/>
    <col min="10499" max="10499" width="10.42578125" style="28" customWidth="1"/>
    <col min="10500" max="10500" width="6.85546875" style="28" customWidth="1"/>
    <col min="10501" max="10501" width="10.42578125" style="28" customWidth="1"/>
    <col min="10502" max="10502" width="6.85546875" style="28" customWidth="1"/>
    <col min="10503" max="10503" width="10.42578125" style="28" customWidth="1"/>
    <col min="10504" max="10504" width="6.85546875" style="28" customWidth="1"/>
    <col min="10505" max="10505" width="36.42578125" style="28" customWidth="1"/>
    <col min="10506" max="10506" width="8" style="28" customWidth="1"/>
    <col min="10507" max="10752" width="10.42578125" style="28"/>
    <col min="10753" max="10753" width="8" style="28" customWidth="1"/>
    <col min="10754" max="10754" width="36.42578125" style="28" customWidth="1"/>
    <col min="10755" max="10755" width="10.42578125" style="28" customWidth="1"/>
    <col min="10756" max="10756" width="6.85546875" style="28" customWidth="1"/>
    <col min="10757" max="10757" width="10.42578125" style="28" customWidth="1"/>
    <col min="10758" max="10758" width="6.85546875" style="28" customWidth="1"/>
    <col min="10759" max="10759" width="10.42578125" style="28" customWidth="1"/>
    <col min="10760" max="10760" width="6.85546875" style="28" customWidth="1"/>
    <col min="10761" max="10761" width="36.42578125" style="28" customWidth="1"/>
    <col min="10762" max="10762" width="8" style="28" customWidth="1"/>
    <col min="10763" max="11008" width="10.42578125" style="28"/>
    <col min="11009" max="11009" width="8" style="28" customWidth="1"/>
    <col min="11010" max="11010" width="36.42578125" style="28" customWidth="1"/>
    <col min="11011" max="11011" width="10.42578125" style="28" customWidth="1"/>
    <col min="11012" max="11012" width="6.85546875" style="28" customWidth="1"/>
    <col min="11013" max="11013" width="10.42578125" style="28" customWidth="1"/>
    <col min="11014" max="11014" width="6.85546875" style="28" customWidth="1"/>
    <col min="11015" max="11015" width="10.42578125" style="28" customWidth="1"/>
    <col min="11016" max="11016" width="6.85546875" style="28" customWidth="1"/>
    <col min="11017" max="11017" width="36.42578125" style="28" customWidth="1"/>
    <col min="11018" max="11018" width="8" style="28" customWidth="1"/>
    <col min="11019" max="11264" width="10.42578125" style="28"/>
    <col min="11265" max="11265" width="8" style="28" customWidth="1"/>
    <col min="11266" max="11266" width="36.42578125" style="28" customWidth="1"/>
    <col min="11267" max="11267" width="10.42578125" style="28" customWidth="1"/>
    <col min="11268" max="11268" width="6.85546875" style="28" customWidth="1"/>
    <col min="11269" max="11269" width="10.42578125" style="28" customWidth="1"/>
    <col min="11270" max="11270" width="6.85546875" style="28" customWidth="1"/>
    <col min="11271" max="11271" width="10.42578125" style="28" customWidth="1"/>
    <col min="11272" max="11272" width="6.85546875" style="28" customWidth="1"/>
    <col min="11273" max="11273" width="36.42578125" style="28" customWidth="1"/>
    <col min="11274" max="11274" width="8" style="28" customWidth="1"/>
    <col min="11275" max="11520" width="10.42578125" style="28"/>
    <col min="11521" max="11521" width="8" style="28" customWidth="1"/>
    <col min="11522" max="11522" width="36.42578125" style="28" customWidth="1"/>
    <col min="11523" max="11523" width="10.42578125" style="28" customWidth="1"/>
    <col min="11524" max="11524" width="6.85546875" style="28" customWidth="1"/>
    <col min="11525" max="11525" width="10.42578125" style="28" customWidth="1"/>
    <col min="11526" max="11526" width="6.85546875" style="28" customWidth="1"/>
    <col min="11527" max="11527" width="10.42578125" style="28" customWidth="1"/>
    <col min="11528" max="11528" width="6.85546875" style="28" customWidth="1"/>
    <col min="11529" max="11529" width="36.42578125" style="28" customWidth="1"/>
    <col min="11530" max="11530" width="8" style="28" customWidth="1"/>
    <col min="11531" max="11776" width="10.42578125" style="28"/>
    <col min="11777" max="11777" width="8" style="28" customWidth="1"/>
    <col min="11778" max="11778" width="36.42578125" style="28" customWidth="1"/>
    <col min="11779" max="11779" width="10.42578125" style="28" customWidth="1"/>
    <col min="11780" max="11780" width="6.85546875" style="28" customWidth="1"/>
    <col min="11781" max="11781" width="10.42578125" style="28" customWidth="1"/>
    <col min="11782" max="11782" width="6.85546875" style="28" customWidth="1"/>
    <col min="11783" max="11783" width="10.42578125" style="28" customWidth="1"/>
    <col min="11784" max="11784" width="6.85546875" style="28" customWidth="1"/>
    <col min="11785" max="11785" width="36.42578125" style="28" customWidth="1"/>
    <col min="11786" max="11786" width="8" style="28" customWidth="1"/>
    <col min="11787" max="12032" width="10.42578125" style="28"/>
    <col min="12033" max="12033" width="8" style="28" customWidth="1"/>
    <col min="12034" max="12034" width="36.42578125" style="28" customWidth="1"/>
    <col min="12035" max="12035" width="10.42578125" style="28" customWidth="1"/>
    <col min="12036" max="12036" width="6.85546875" style="28" customWidth="1"/>
    <col min="12037" max="12037" width="10.42578125" style="28" customWidth="1"/>
    <col min="12038" max="12038" width="6.85546875" style="28" customWidth="1"/>
    <col min="12039" max="12039" width="10.42578125" style="28" customWidth="1"/>
    <col min="12040" max="12040" width="6.85546875" style="28" customWidth="1"/>
    <col min="12041" max="12041" width="36.42578125" style="28" customWidth="1"/>
    <col min="12042" max="12042" width="8" style="28" customWidth="1"/>
    <col min="12043" max="12288" width="10.42578125" style="28"/>
    <col min="12289" max="12289" width="8" style="28" customWidth="1"/>
    <col min="12290" max="12290" width="36.42578125" style="28" customWidth="1"/>
    <col min="12291" max="12291" width="10.42578125" style="28" customWidth="1"/>
    <col min="12292" max="12292" width="6.85546875" style="28" customWidth="1"/>
    <col min="12293" max="12293" width="10.42578125" style="28" customWidth="1"/>
    <col min="12294" max="12294" width="6.85546875" style="28" customWidth="1"/>
    <col min="12295" max="12295" width="10.42578125" style="28" customWidth="1"/>
    <col min="12296" max="12296" width="6.85546875" style="28" customWidth="1"/>
    <col min="12297" max="12297" width="36.42578125" style="28" customWidth="1"/>
    <col min="12298" max="12298" width="8" style="28" customWidth="1"/>
    <col min="12299" max="12544" width="10.42578125" style="28"/>
    <col min="12545" max="12545" width="8" style="28" customWidth="1"/>
    <col min="12546" max="12546" width="36.42578125" style="28" customWidth="1"/>
    <col min="12547" max="12547" width="10.42578125" style="28" customWidth="1"/>
    <col min="12548" max="12548" width="6.85546875" style="28" customWidth="1"/>
    <col min="12549" max="12549" width="10.42578125" style="28" customWidth="1"/>
    <col min="12550" max="12550" width="6.85546875" style="28" customWidth="1"/>
    <col min="12551" max="12551" width="10.42578125" style="28" customWidth="1"/>
    <col min="12552" max="12552" width="6.85546875" style="28" customWidth="1"/>
    <col min="12553" max="12553" width="36.42578125" style="28" customWidth="1"/>
    <col min="12554" max="12554" width="8" style="28" customWidth="1"/>
    <col min="12555" max="12800" width="10.42578125" style="28"/>
    <col min="12801" max="12801" width="8" style="28" customWidth="1"/>
    <col min="12802" max="12802" width="36.42578125" style="28" customWidth="1"/>
    <col min="12803" max="12803" width="10.42578125" style="28" customWidth="1"/>
    <col min="12804" max="12804" width="6.85546875" style="28" customWidth="1"/>
    <col min="12805" max="12805" width="10.42578125" style="28" customWidth="1"/>
    <col min="12806" max="12806" width="6.85546875" style="28" customWidth="1"/>
    <col min="12807" max="12807" width="10.42578125" style="28" customWidth="1"/>
    <col min="12808" max="12808" width="6.85546875" style="28" customWidth="1"/>
    <col min="12809" max="12809" width="36.42578125" style="28" customWidth="1"/>
    <col min="12810" max="12810" width="8" style="28" customWidth="1"/>
    <col min="12811" max="13056" width="10.42578125" style="28"/>
    <col min="13057" max="13057" width="8" style="28" customWidth="1"/>
    <col min="13058" max="13058" width="36.42578125" style="28" customWidth="1"/>
    <col min="13059" max="13059" width="10.42578125" style="28" customWidth="1"/>
    <col min="13060" max="13060" width="6.85546875" style="28" customWidth="1"/>
    <col min="13061" max="13061" width="10.42578125" style="28" customWidth="1"/>
    <col min="13062" max="13062" width="6.85546875" style="28" customWidth="1"/>
    <col min="13063" max="13063" width="10.42578125" style="28" customWidth="1"/>
    <col min="13064" max="13064" width="6.85546875" style="28" customWidth="1"/>
    <col min="13065" max="13065" width="36.42578125" style="28" customWidth="1"/>
    <col min="13066" max="13066" width="8" style="28" customWidth="1"/>
    <col min="13067" max="13312" width="10.42578125" style="28"/>
    <col min="13313" max="13313" width="8" style="28" customWidth="1"/>
    <col min="13314" max="13314" width="36.42578125" style="28" customWidth="1"/>
    <col min="13315" max="13315" width="10.42578125" style="28" customWidth="1"/>
    <col min="13316" max="13316" width="6.85546875" style="28" customWidth="1"/>
    <col min="13317" max="13317" width="10.42578125" style="28" customWidth="1"/>
    <col min="13318" max="13318" width="6.85546875" style="28" customWidth="1"/>
    <col min="13319" max="13319" width="10.42578125" style="28" customWidth="1"/>
    <col min="13320" max="13320" width="6.85546875" style="28" customWidth="1"/>
    <col min="13321" max="13321" width="36.42578125" style="28" customWidth="1"/>
    <col min="13322" max="13322" width="8" style="28" customWidth="1"/>
    <col min="13323" max="13568" width="10.42578125" style="28"/>
    <col min="13569" max="13569" width="8" style="28" customWidth="1"/>
    <col min="13570" max="13570" width="36.42578125" style="28" customWidth="1"/>
    <col min="13571" max="13571" width="10.42578125" style="28" customWidth="1"/>
    <col min="13572" max="13572" width="6.85546875" style="28" customWidth="1"/>
    <col min="13573" max="13573" width="10.42578125" style="28" customWidth="1"/>
    <col min="13574" max="13574" width="6.85546875" style="28" customWidth="1"/>
    <col min="13575" max="13575" width="10.42578125" style="28" customWidth="1"/>
    <col min="13576" max="13576" width="6.85546875" style="28" customWidth="1"/>
    <col min="13577" max="13577" width="36.42578125" style="28" customWidth="1"/>
    <col min="13578" max="13578" width="8" style="28" customWidth="1"/>
    <col min="13579" max="13824" width="10.42578125" style="28"/>
    <col min="13825" max="13825" width="8" style="28" customWidth="1"/>
    <col min="13826" max="13826" width="36.42578125" style="28" customWidth="1"/>
    <col min="13827" max="13827" width="10.42578125" style="28" customWidth="1"/>
    <col min="13828" max="13828" width="6.85546875" style="28" customWidth="1"/>
    <col min="13829" max="13829" width="10.42578125" style="28" customWidth="1"/>
    <col min="13830" max="13830" width="6.85546875" style="28" customWidth="1"/>
    <col min="13831" max="13831" width="10.42578125" style="28" customWidth="1"/>
    <col min="13832" max="13832" width="6.85546875" style="28" customWidth="1"/>
    <col min="13833" max="13833" width="36.42578125" style="28" customWidth="1"/>
    <col min="13834" max="13834" width="8" style="28" customWidth="1"/>
    <col min="13835" max="14080" width="10.42578125" style="28"/>
    <col min="14081" max="14081" width="8" style="28" customWidth="1"/>
    <col min="14082" max="14082" width="36.42578125" style="28" customWidth="1"/>
    <col min="14083" max="14083" width="10.42578125" style="28" customWidth="1"/>
    <col min="14084" max="14084" width="6.85546875" style="28" customWidth="1"/>
    <col min="14085" max="14085" width="10.42578125" style="28" customWidth="1"/>
    <col min="14086" max="14086" width="6.85546875" style="28" customWidth="1"/>
    <col min="14087" max="14087" width="10.42578125" style="28" customWidth="1"/>
    <col min="14088" max="14088" width="6.85546875" style="28" customWidth="1"/>
    <col min="14089" max="14089" width="36.42578125" style="28" customWidth="1"/>
    <col min="14090" max="14090" width="8" style="28" customWidth="1"/>
    <col min="14091" max="14336" width="10.42578125" style="28"/>
    <col min="14337" max="14337" width="8" style="28" customWidth="1"/>
    <col min="14338" max="14338" width="36.42578125" style="28" customWidth="1"/>
    <col min="14339" max="14339" width="10.42578125" style="28" customWidth="1"/>
    <col min="14340" max="14340" width="6.85546875" style="28" customWidth="1"/>
    <col min="14341" max="14341" width="10.42578125" style="28" customWidth="1"/>
    <col min="14342" max="14342" width="6.85546875" style="28" customWidth="1"/>
    <col min="14343" max="14343" width="10.42578125" style="28" customWidth="1"/>
    <col min="14344" max="14344" width="6.85546875" style="28" customWidth="1"/>
    <col min="14345" max="14345" width="36.42578125" style="28" customWidth="1"/>
    <col min="14346" max="14346" width="8" style="28" customWidth="1"/>
    <col min="14347" max="14592" width="10.42578125" style="28"/>
    <col min="14593" max="14593" width="8" style="28" customWidth="1"/>
    <col min="14594" max="14594" width="36.42578125" style="28" customWidth="1"/>
    <col min="14595" max="14595" width="10.42578125" style="28" customWidth="1"/>
    <col min="14596" max="14596" width="6.85546875" style="28" customWidth="1"/>
    <col min="14597" max="14597" width="10.42578125" style="28" customWidth="1"/>
    <col min="14598" max="14598" width="6.85546875" style="28" customWidth="1"/>
    <col min="14599" max="14599" width="10.42578125" style="28" customWidth="1"/>
    <col min="14600" max="14600" width="6.85546875" style="28" customWidth="1"/>
    <col min="14601" max="14601" width="36.42578125" style="28" customWidth="1"/>
    <col min="14602" max="14602" width="8" style="28" customWidth="1"/>
    <col min="14603" max="14848" width="10.42578125" style="28"/>
    <col min="14849" max="14849" width="8" style="28" customWidth="1"/>
    <col min="14850" max="14850" width="36.42578125" style="28" customWidth="1"/>
    <col min="14851" max="14851" width="10.42578125" style="28" customWidth="1"/>
    <col min="14852" max="14852" width="6.85546875" style="28" customWidth="1"/>
    <col min="14853" max="14853" width="10.42578125" style="28" customWidth="1"/>
    <col min="14854" max="14854" width="6.85546875" style="28" customWidth="1"/>
    <col min="14855" max="14855" width="10.42578125" style="28" customWidth="1"/>
    <col min="14856" max="14856" width="6.85546875" style="28" customWidth="1"/>
    <col min="14857" max="14857" width="36.42578125" style="28" customWidth="1"/>
    <col min="14858" max="14858" width="8" style="28" customWidth="1"/>
    <col min="14859" max="15104" width="10.42578125" style="28"/>
    <col min="15105" max="15105" width="8" style="28" customWidth="1"/>
    <col min="15106" max="15106" width="36.42578125" style="28" customWidth="1"/>
    <col min="15107" max="15107" width="10.42578125" style="28" customWidth="1"/>
    <col min="15108" max="15108" width="6.85546875" style="28" customWidth="1"/>
    <col min="15109" max="15109" width="10.42578125" style="28" customWidth="1"/>
    <col min="15110" max="15110" width="6.85546875" style="28" customWidth="1"/>
    <col min="15111" max="15111" width="10.42578125" style="28" customWidth="1"/>
    <col min="15112" max="15112" width="6.85546875" style="28" customWidth="1"/>
    <col min="15113" max="15113" width="36.42578125" style="28" customWidth="1"/>
    <col min="15114" max="15114" width="8" style="28" customWidth="1"/>
    <col min="15115" max="15360" width="10.42578125" style="28"/>
    <col min="15361" max="15361" width="8" style="28" customWidth="1"/>
    <col min="15362" max="15362" width="36.42578125" style="28" customWidth="1"/>
    <col min="15363" max="15363" width="10.42578125" style="28" customWidth="1"/>
    <col min="15364" max="15364" width="6.85546875" style="28" customWidth="1"/>
    <col min="15365" max="15365" width="10.42578125" style="28" customWidth="1"/>
    <col min="15366" max="15366" width="6.85546875" style="28" customWidth="1"/>
    <col min="15367" max="15367" width="10.42578125" style="28" customWidth="1"/>
    <col min="15368" max="15368" width="6.85546875" style="28" customWidth="1"/>
    <col min="15369" max="15369" width="36.42578125" style="28" customWidth="1"/>
    <col min="15370" max="15370" width="8" style="28" customWidth="1"/>
    <col min="15371" max="15616" width="10.42578125" style="28"/>
    <col min="15617" max="15617" width="8" style="28" customWidth="1"/>
    <col min="15618" max="15618" width="36.42578125" style="28" customWidth="1"/>
    <col min="15619" max="15619" width="10.42578125" style="28" customWidth="1"/>
    <col min="15620" max="15620" width="6.85546875" style="28" customWidth="1"/>
    <col min="15621" max="15621" width="10.42578125" style="28" customWidth="1"/>
    <col min="15622" max="15622" width="6.85546875" style="28" customWidth="1"/>
    <col min="15623" max="15623" width="10.42578125" style="28" customWidth="1"/>
    <col min="15624" max="15624" width="6.85546875" style="28" customWidth="1"/>
    <col min="15625" max="15625" width="36.42578125" style="28" customWidth="1"/>
    <col min="15626" max="15626" width="8" style="28" customWidth="1"/>
    <col min="15627" max="15872" width="10.42578125" style="28"/>
    <col min="15873" max="15873" width="8" style="28" customWidth="1"/>
    <col min="15874" max="15874" width="36.42578125" style="28" customWidth="1"/>
    <col min="15875" max="15875" width="10.42578125" style="28" customWidth="1"/>
    <col min="15876" max="15876" width="6.85546875" style="28" customWidth="1"/>
    <col min="15877" max="15877" width="10.42578125" style="28" customWidth="1"/>
    <col min="15878" max="15878" width="6.85546875" style="28" customWidth="1"/>
    <col min="15879" max="15879" width="10.42578125" style="28" customWidth="1"/>
    <col min="15880" max="15880" width="6.85546875" style="28" customWidth="1"/>
    <col min="15881" max="15881" width="36.42578125" style="28" customWidth="1"/>
    <col min="15882" max="15882" width="8" style="28" customWidth="1"/>
    <col min="15883" max="16128" width="10.42578125" style="28"/>
    <col min="16129" max="16129" width="8" style="28" customWidth="1"/>
    <col min="16130" max="16130" width="36.42578125" style="28" customWidth="1"/>
    <col min="16131" max="16131" width="10.42578125" style="28" customWidth="1"/>
    <col min="16132" max="16132" width="6.85546875" style="28" customWidth="1"/>
    <col min="16133" max="16133" width="10.42578125" style="28" customWidth="1"/>
    <col min="16134" max="16134" width="6.85546875" style="28" customWidth="1"/>
    <col min="16135" max="16135" width="10.42578125" style="28" customWidth="1"/>
    <col min="16136" max="16136" width="6.85546875" style="28" customWidth="1"/>
    <col min="16137" max="16137" width="36.42578125" style="28" customWidth="1"/>
    <col min="16138" max="16138" width="8" style="28" customWidth="1"/>
    <col min="16139" max="16384" width="10.42578125" style="28"/>
  </cols>
  <sheetData>
    <row r="1" spans="1:10" ht="15" customHeight="1">
      <c r="A1" s="306" t="s">
        <v>8</v>
      </c>
      <c r="B1" s="306"/>
      <c r="C1" s="306"/>
      <c r="D1" s="306"/>
      <c r="E1" s="306"/>
      <c r="F1" s="306"/>
      <c r="G1" s="306"/>
      <c r="H1" s="306"/>
      <c r="I1" s="306"/>
      <c r="J1" s="306"/>
    </row>
    <row r="2" spans="1:10" ht="15" customHeight="1">
      <c r="A2" s="306" t="s">
        <v>289</v>
      </c>
      <c r="B2" s="306"/>
      <c r="C2" s="306"/>
      <c r="D2" s="306"/>
      <c r="E2" s="306"/>
      <c r="F2" s="306"/>
      <c r="G2" s="306"/>
      <c r="H2" s="306"/>
      <c r="I2" s="306"/>
      <c r="J2" s="306"/>
    </row>
    <row r="3" spans="1:10" ht="15" customHeight="1">
      <c r="A3" s="309">
        <v>2016</v>
      </c>
      <c r="B3" s="309"/>
      <c r="C3" s="309"/>
      <c r="D3" s="309"/>
      <c r="E3" s="309"/>
      <c r="F3" s="309"/>
      <c r="G3" s="309"/>
      <c r="H3" s="309"/>
      <c r="I3" s="309"/>
      <c r="J3" s="309"/>
    </row>
    <row r="4" spans="1:10" ht="15" customHeight="1">
      <c r="A4" s="308" t="s">
        <v>9</v>
      </c>
      <c r="B4" s="308"/>
      <c r="C4" s="308"/>
      <c r="D4" s="308"/>
      <c r="E4" s="308"/>
      <c r="F4" s="308"/>
      <c r="G4" s="308"/>
      <c r="H4" s="308"/>
      <c r="I4" s="308"/>
      <c r="J4" s="308"/>
    </row>
    <row r="5" spans="1:10" ht="15" customHeight="1">
      <c r="A5" s="307" t="s">
        <v>312</v>
      </c>
      <c r="B5" s="307"/>
      <c r="C5" s="307"/>
      <c r="D5" s="307"/>
      <c r="E5" s="307"/>
      <c r="F5" s="307"/>
      <c r="G5" s="307"/>
      <c r="H5" s="307"/>
      <c r="I5" s="307"/>
      <c r="J5" s="307"/>
    </row>
    <row r="6" spans="1:10" s="289" customFormat="1" ht="15" customHeight="1">
      <c r="A6" s="310">
        <v>2016</v>
      </c>
      <c r="B6" s="310"/>
      <c r="C6" s="310"/>
      <c r="D6" s="310"/>
      <c r="E6" s="310"/>
      <c r="F6" s="310"/>
      <c r="G6" s="310"/>
      <c r="H6" s="310"/>
      <c r="I6" s="310"/>
      <c r="J6" s="310"/>
    </row>
    <row r="7" spans="1:10" s="283" customFormat="1" ht="15.75" customHeight="1">
      <c r="A7" s="284" t="s">
        <v>305</v>
      </c>
      <c r="B7" s="212"/>
      <c r="C7" s="212"/>
      <c r="D7" s="212"/>
      <c r="E7" s="212"/>
      <c r="F7" s="212"/>
      <c r="G7" s="212"/>
      <c r="H7" s="212"/>
      <c r="I7" s="212"/>
      <c r="J7" s="213" t="s">
        <v>306</v>
      </c>
    </row>
    <row r="8" spans="1:10" ht="31.15" customHeight="1">
      <c r="A8" s="311" t="s">
        <v>41</v>
      </c>
      <c r="B8" s="314" t="s">
        <v>28</v>
      </c>
      <c r="C8" s="317" t="s">
        <v>42</v>
      </c>
      <c r="D8" s="317"/>
      <c r="E8" s="319" t="s">
        <v>29</v>
      </c>
      <c r="F8" s="319"/>
      <c r="G8" s="319" t="s">
        <v>30</v>
      </c>
      <c r="H8" s="319"/>
      <c r="I8" s="320" t="s">
        <v>31</v>
      </c>
      <c r="J8" s="321"/>
    </row>
    <row r="9" spans="1:10" ht="31.15" customHeight="1">
      <c r="A9" s="312"/>
      <c r="B9" s="315"/>
      <c r="C9" s="318"/>
      <c r="D9" s="318"/>
      <c r="E9" s="326" t="s">
        <v>32</v>
      </c>
      <c r="F9" s="326"/>
      <c r="G9" s="326" t="s">
        <v>33</v>
      </c>
      <c r="H9" s="326"/>
      <c r="I9" s="322"/>
      <c r="J9" s="323"/>
    </row>
    <row r="10" spans="1:10" ht="22.9" customHeight="1">
      <c r="A10" s="312"/>
      <c r="B10" s="315"/>
      <c r="C10" s="269" t="s">
        <v>34</v>
      </c>
      <c r="D10" s="269" t="s">
        <v>35</v>
      </c>
      <c r="E10" s="269" t="s">
        <v>34</v>
      </c>
      <c r="F10" s="269" t="s">
        <v>35</v>
      </c>
      <c r="G10" s="269" t="s">
        <v>34</v>
      </c>
      <c r="H10" s="269" t="s">
        <v>35</v>
      </c>
      <c r="I10" s="322"/>
      <c r="J10" s="323"/>
    </row>
    <row r="11" spans="1:10" ht="22.9" customHeight="1">
      <c r="A11" s="313"/>
      <c r="B11" s="316"/>
      <c r="C11" s="275" t="s">
        <v>36</v>
      </c>
      <c r="D11" s="275" t="s">
        <v>37</v>
      </c>
      <c r="E11" s="275" t="s">
        <v>36</v>
      </c>
      <c r="F11" s="275" t="s">
        <v>37</v>
      </c>
      <c r="G11" s="275" t="s">
        <v>36</v>
      </c>
      <c r="H11" s="275" t="s">
        <v>37</v>
      </c>
      <c r="I11" s="324"/>
      <c r="J11" s="325"/>
    </row>
    <row r="12" spans="1:10" ht="25.15" customHeight="1">
      <c r="A12" s="179" t="s">
        <v>38</v>
      </c>
      <c r="B12" s="272" t="s">
        <v>196</v>
      </c>
      <c r="C12" s="177"/>
      <c r="D12" s="177"/>
      <c r="E12" s="177"/>
      <c r="F12" s="177"/>
      <c r="G12" s="177"/>
      <c r="H12" s="177"/>
      <c r="I12" s="327" t="s">
        <v>197</v>
      </c>
      <c r="J12" s="328"/>
    </row>
    <row r="13" spans="1:10" ht="18" customHeight="1">
      <c r="A13" s="273">
        <v>10</v>
      </c>
      <c r="B13" s="270" t="s">
        <v>198</v>
      </c>
      <c r="C13" s="176" t="s">
        <v>339</v>
      </c>
      <c r="D13" s="176" t="s">
        <v>340</v>
      </c>
      <c r="E13" s="176">
        <v>7016</v>
      </c>
      <c r="F13" s="176" t="s">
        <v>341</v>
      </c>
      <c r="G13" s="176" t="s">
        <v>342</v>
      </c>
      <c r="H13" s="176" t="s">
        <v>343</v>
      </c>
      <c r="I13" s="329" t="s">
        <v>199</v>
      </c>
      <c r="J13" s="330"/>
    </row>
    <row r="14" spans="1:10" ht="18" customHeight="1">
      <c r="A14" s="274">
        <v>11</v>
      </c>
      <c r="B14" s="271" t="s">
        <v>200</v>
      </c>
      <c r="C14" s="178" t="s">
        <v>344</v>
      </c>
      <c r="D14" s="178" t="s">
        <v>345</v>
      </c>
      <c r="E14" s="178" t="s">
        <v>344</v>
      </c>
      <c r="F14" s="178" t="s">
        <v>345</v>
      </c>
      <c r="G14" s="178" t="s">
        <v>346</v>
      </c>
      <c r="H14" s="178" t="s">
        <v>346</v>
      </c>
      <c r="I14" s="331" t="s">
        <v>201</v>
      </c>
      <c r="J14" s="332"/>
    </row>
    <row r="15" spans="1:10" ht="18" customHeight="1">
      <c r="A15" s="273">
        <v>13</v>
      </c>
      <c r="B15" s="270" t="s">
        <v>202</v>
      </c>
      <c r="C15" s="42" t="s">
        <v>347</v>
      </c>
      <c r="D15" s="42" t="s">
        <v>348</v>
      </c>
      <c r="E15" s="42" t="s">
        <v>349</v>
      </c>
      <c r="F15" s="42" t="s">
        <v>350</v>
      </c>
      <c r="G15" s="42" t="s">
        <v>351</v>
      </c>
      <c r="H15" s="42" t="s">
        <v>352</v>
      </c>
      <c r="I15" s="329" t="s">
        <v>203</v>
      </c>
      <c r="J15" s="330"/>
    </row>
    <row r="16" spans="1:10" ht="18" customHeight="1">
      <c r="A16" s="274">
        <v>14</v>
      </c>
      <c r="B16" s="271" t="s">
        <v>204</v>
      </c>
      <c r="C16" s="178" t="s">
        <v>353</v>
      </c>
      <c r="D16" s="178" t="s">
        <v>354</v>
      </c>
      <c r="E16" s="178" t="s">
        <v>355</v>
      </c>
      <c r="F16" s="178" t="s">
        <v>356</v>
      </c>
      <c r="G16" s="178" t="s">
        <v>357</v>
      </c>
      <c r="H16" s="178" t="s">
        <v>358</v>
      </c>
      <c r="I16" s="331" t="s">
        <v>205</v>
      </c>
      <c r="J16" s="332"/>
    </row>
    <row r="17" spans="1:10" ht="18" customHeight="1">
      <c r="A17" s="273">
        <v>15</v>
      </c>
      <c r="B17" s="270" t="s">
        <v>206</v>
      </c>
      <c r="C17" s="42" t="s">
        <v>359</v>
      </c>
      <c r="D17" s="42" t="s">
        <v>360</v>
      </c>
      <c r="E17" s="42" t="s">
        <v>359</v>
      </c>
      <c r="F17" s="42" t="s">
        <v>360</v>
      </c>
      <c r="G17" s="42" t="s">
        <v>346</v>
      </c>
      <c r="H17" s="42" t="s">
        <v>346</v>
      </c>
      <c r="I17" s="329" t="s">
        <v>207</v>
      </c>
      <c r="J17" s="330"/>
    </row>
    <row r="18" spans="1:10" ht="36" customHeight="1">
      <c r="A18" s="274">
        <v>16</v>
      </c>
      <c r="B18" s="271" t="s">
        <v>208</v>
      </c>
      <c r="C18" s="178" t="s">
        <v>361</v>
      </c>
      <c r="D18" s="178" t="s">
        <v>362</v>
      </c>
      <c r="E18" s="178" t="s">
        <v>363</v>
      </c>
      <c r="F18" s="178" t="s">
        <v>364</v>
      </c>
      <c r="G18" s="178" t="s">
        <v>365</v>
      </c>
      <c r="H18" s="178" t="s">
        <v>366</v>
      </c>
      <c r="I18" s="331" t="s">
        <v>209</v>
      </c>
      <c r="J18" s="332"/>
    </row>
    <row r="19" spans="1:10" ht="18" customHeight="1">
      <c r="A19" s="273">
        <v>17</v>
      </c>
      <c r="B19" s="270" t="s">
        <v>210</v>
      </c>
      <c r="C19" s="42" t="s">
        <v>367</v>
      </c>
      <c r="D19" s="42" t="s">
        <v>350</v>
      </c>
      <c r="E19" s="42" t="s">
        <v>367</v>
      </c>
      <c r="F19" s="42" t="s">
        <v>350</v>
      </c>
      <c r="G19" s="42" t="s">
        <v>346</v>
      </c>
      <c r="H19" s="42" t="s">
        <v>346</v>
      </c>
      <c r="I19" s="329" t="s">
        <v>211</v>
      </c>
      <c r="J19" s="330"/>
    </row>
    <row r="20" spans="1:10" ht="18" customHeight="1">
      <c r="A20" s="274">
        <v>18</v>
      </c>
      <c r="B20" s="271" t="s">
        <v>303</v>
      </c>
      <c r="C20" s="178" t="s">
        <v>368</v>
      </c>
      <c r="D20" s="178" t="s">
        <v>369</v>
      </c>
      <c r="E20" s="178" t="s">
        <v>370</v>
      </c>
      <c r="F20" s="178" t="s">
        <v>371</v>
      </c>
      <c r="G20" s="178" t="s">
        <v>372</v>
      </c>
      <c r="H20" s="178" t="s">
        <v>373</v>
      </c>
      <c r="I20" s="331" t="s">
        <v>213</v>
      </c>
      <c r="J20" s="332"/>
    </row>
    <row r="21" spans="1:10" ht="18" customHeight="1">
      <c r="A21" s="273">
        <v>19</v>
      </c>
      <c r="B21" s="270" t="s">
        <v>212</v>
      </c>
      <c r="C21" s="42" t="s">
        <v>374</v>
      </c>
      <c r="D21" s="42" t="s">
        <v>375</v>
      </c>
      <c r="E21" s="42" t="s">
        <v>374</v>
      </c>
      <c r="F21" s="42" t="s">
        <v>375</v>
      </c>
      <c r="G21" s="42" t="s">
        <v>346</v>
      </c>
      <c r="H21" s="42" t="s">
        <v>346</v>
      </c>
      <c r="I21" s="329" t="s">
        <v>91</v>
      </c>
      <c r="J21" s="330"/>
    </row>
    <row r="22" spans="1:10" ht="18" customHeight="1">
      <c r="A22" s="274">
        <v>20</v>
      </c>
      <c r="B22" s="271" t="s">
        <v>124</v>
      </c>
      <c r="C22" s="178" t="s">
        <v>376</v>
      </c>
      <c r="D22" s="178" t="s">
        <v>302</v>
      </c>
      <c r="E22" s="178" t="s">
        <v>377</v>
      </c>
      <c r="F22" s="178" t="s">
        <v>378</v>
      </c>
      <c r="G22" s="178" t="s">
        <v>379</v>
      </c>
      <c r="H22" s="178" t="s">
        <v>380</v>
      </c>
      <c r="I22" s="331" t="s">
        <v>214</v>
      </c>
      <c r="J22" s="332"/>
    </row>
    <row r="23" spans="1:10" ht="25.9" customHeight="1">
      <c r="A23" s="273">
        <v>21</v>
      </c>
      <c r="B23" s="270" t="s">
        <v>215</v>
      </c>
      <c r="C23" s="42" t="s">
        <v>362</v>
      </c>
      <c r="D23" s="42" t="s">
        <v>380</v>
      </c>
      <c r="E23" s="42" t="s">
        <v>362</v>
      </c>
      <c r="F23" s="42" t="s">
        <v>380</v>
      </c>
      <c r="G23" s="42" t="s">
        <v>346</v>
      </c>
      <c r="H23" s="42" t="s">
        <v>346</v>
      </c>
      <c r="I23" s="329" t="s">
        <v>216</v>
      </c>
      <c r="J23" s="330"/>
    </row>
    <row r="24" spans="1:10" ht="18" customHeight="1">
      <c r="A24" s="274">
        <v>22</v>
      </c>
      <c r="B24" s="271" t="s">
        <v>217</v>
      </c>
      <c r="C24" s="178" t="s">
        <v>381</v>
      </c>
      <c r="D24" s="178" t="s">
        <v>382</v>
      </c>
      <c r="E24" s="178" t="s">
        <v>381</v>
      </c>
      <c r="F24" s="178" t="s">
        <v>382</v>
      </c>
      <c r="G24" s="178" t="s">
        <v>346</v>
      </c>
      <c r="H24" s="178" t="s">
        <v>346</v>
      </c>
      <c r="I24" s="331" t="s">
        <v>218</v>
      </c>
      <c r="J24" s="332"/>
    </row>
    <row r="25" spans="1:10" ht="18" customHeight="1">
      <c r="A25" s="273">
        <v>23</v>
      </c>
      <c r="B25" s="270" t="s">
        <v>219</v>
      </c>
      <c r="C25" s="42" t="s">
        <v>383</v>
      </c>
      <c r="D25" s="42" t="s">
        <v>384</v>
      </c>
      <c r="E25" s="42" t="s">
        <v>385</v>
      </c>
      <c r="F25" s="42" t="s">
        <v>386</v>
      </c>
      <c r="G25" s="42" t="s">
        <v>387</v>
      </c>
      <c r="H25" s="42" t="s">
        <v>388</v>
      </c>
      <c r="I25" s="329" t="s">
        <v>220</v>
      </c>
      <c r="J25" s="330"/>
    </row>
    <row r="26" spans="1:10" ht="18" customHeight="1">
      <c r="A26" s="274">
        <v>24</v>
      </c>
      <c r="B26" s="271" t="s">
        <v>221</v>
      </c>
      <c r="C26" s="178" t="s">
        <v>389</v>
      </c>
      <c r="D26" s="178" t="s">
        <v>390</v>
      </c>
      <c r="E26" s="178" t="s">
        <v>389</v>
      </c>
      <c r="F26" s="178" t="s">
        <v>390</v>
      </c>
      <c r="G26" s="178" t="s">
        <v>346</v>
      </c>
      <c r="H26" s="178" t="s">
        <v>346</v>
      </c>
      <c r="I26" s="331" t="s">
        <v>222</v>
      </c>
      <c r="J26" s="332"/>
    </row>
    <row r="27" spans="1:10" ht="25.9" customHeight="1">
      <c r="A27" s="273">
        <v>25</v>
      </c>
      <c r="B27" s="270" t="s">
        <v>223</v>
      </c>
      <c r="C27" s="42" t="s">
        <v>391</v>
      </c>
      <c r="D27" s="42" t="s">
        <v>392</v>
      </c>
      <c r="E27" s="42" t="s">
        <v>393</v>
      </c>
      <c r="F27" s="42" t="s">
        <v>394</v>
      </c>
      <c r="G27" s="42" t="s">
        <v>395</v>
      </c>
      <c r="H27" s="42" t="s">
        <v>396</v>
      </c>
      <c r="I27" s="329" t="s">
        <v>224</v>
      </c>
      <c r="J27" s="330"/>
    </row>
    <row r="28" spans="1:10" ht="18" customHeight="1">
      <c r="A28" s="274">
        <v>27</v>
      </c>
      <c r="B28" s="271" t="s">
        <v>225</v>
      </c>
      <c r="C28" s="178" t="s">
        <v>397</v>
      </c>
      <c r="D28" s="178" t="s">
        <v>398</v>
      </c>
      <c r="E28" s="178" t="s">
        <v>399</v>
      </c>
      <c r="F28" s="178" t="s">
        <v>400</v>
      </c>
      <c r="G28" s="178" t="s">
        <v>301</v>
      </c>
      <c r="H28" s="178" t="s">
        <v>375</v>
      </c>
      <c r="I28" s="331" t="s">
        <v>226</v>
      </c>
      <c r="J28" s="332"/>
    </row>
    <row r="29" spans="1:10" ht="18" customHeight="1">
      <c r="A29" s="273">
        <v>28</v>
      </c>
      <c r="B29" s="270" t="s">
        <v>227</v>
      </c>
      <c r="C29" s="42" t="s">
        <v>401</v>
      </c>
      <c r="D29" s="42" t="s">
        <v>375</v>
      </c>
      <c r="E29" s="42" t="s">
        <v>401</v>
      </c>
      <c r="F29" s="42" t="s">
        <v>375</v>
      </c>
      <c r="G29" s="42" t="s">
        <v>346</v>
      </c>
      <c r="H29" s="42" t="s">
        <v>346</v>
      </c>
      <c r="I29" s="329" t="s">
        <v>228</v>
      </c>
      <c r="J29" s="330"/>
    </row>
    <row r="30" spans="1:10" ht="18" customHeight="1">
      <c r="A30" s="274">
        <v>29</v>
      </c>
      <c r="B30" s="271" t="s">
        <v>229</v>
      </c>
      <c r="C30" s="178" t="s">
        <v>402</v>
      </c>
      <c r="D30" s="178" t="s">
        <v>387</v>
      </c>
      <c r="E30" s="178" t="s">
        <v>402</v>
      </c>
      <c r="F30" s="178" t="s">
        <v>387</v>
      </c>
      <c r="G30" s="178" t="s">
        <v>346</v>
      </c>
      <c r="H30" s="178" t="s">
        <v>346</v>
      </c>
      <c r="I30" s="331" t="s">
        <v>230</v>
      </c>
      <c r="J30" s="332"/>
    </row>
    <row r="31" spans="1:10" ht="18" customHeight="1">
      <c r="A31" s="273">
        <v>30</v>
      </c>
      <c r="B31" s="270" t="s">
        <v>231</v>
      </c>
      <c r="C31" s="42" t="s">
        <v>403</v>
      </c>
      <c r="D31" s="42" t="s">
        <v>388</v>
      </c>
      <c r="E31" s="42" t="s">
        <v>403</v>
      </c>
      <c r="F31" s="42" t="s">
        <v>388</v>
      </c>
      <c r="G31" s="42" t="s">
        <v>346</v>
      </c>
      <c r="H31" s="42" t="s">
        <v>346</v>
      </c>
      <c r="I31" s="329" t="s">
        <v>232</v>
      </c>
      <c r="J31" s="330"/>
    </row>
    <row r="32" spans="1:10" ht="18" customHeight="1">
      <c r="A32" s="274">
        <v>31</v>
      </c>
      <c r="B32" s="271" t="s">
        <v>233</v>
      </c>
      <c r="C32" s="178" t="s">
        <v>404</v>
      </c>
      <c r="D32" s="178" t="s">
        <v>405</v>
      </c>
      <c r="E32" s="178" t="s">
        <v>406</v>
      </c>
      <c r="F32" s="178" t="s">
        <v>407</v>
      </c>
      <c r="G32" s="178" t="s">
        <v>408</v>
      </c>
      <c r="H32" s="178" t="s">
        <v>409</v>
      </c>
      <c r="I32" s="331" t="s">
        <v>234</v>
      </c>
      <c r="J32" s="332"/>
    </row>
    <row r="33" spans="1:10" ht="18" customHeight="1">
      <c r="A33" s="273">
        <v>32</v>
      </c>
      <c r="B33" s="270" t="s">
        <v>235</v>
      </c>
      <c r="C33" s="42" t="s">
        <v>410</v>
      </c>
      <c r="D33" s="42" t="s">
        <v>360</v>
      </c>
      <c r="E33" s="42" t="s">
        <v>411</v>
      </c>
      <c r="F33" s="42" t="s">
        <v>375</v>
      </c>
      <c r="G33" s="42" t="s">
        <v>375</v>
      </c>
      <c r="H33" s="42" t="s">
        <v>380</v>
      </c>
      <c r="I33" s="329" t="s">
        <v>236</v>
      </c>
      <c r="J33" s="330"/>
    </row>
    <row r="34" spans="1:10" ht="18" customHeight="1">
      <c r="A34" s="274">
        <v>33</v>
      </c>
      <c r="B34" s="271" t="s">
        <v>237</v>
      </c>
      <c r="C34" s="178" t="s">
        <v>412</v>
      </c>
      <c r="D34" s="178" t="s">
        <v>382</v>
      </c>
      <c r="E34" s="178" t="s">
        <v>413</v>
      </c>
      <c r="F34" s="178" t="s">
        <v>414</v>
      </c>
      <c r="G34" s="178" t="s">
        <v>415</v>
      </c>
      <c r="H34" s="178" t="s">
        <v>416</v>
      </c>
      <c r="I34" s="331" t="s">
        <v>238</v>
      </c>
      <c r="J34" s="332"/>
    </row>
    <row r="35" spans="1:10" ht="36" customHeight="1">
      <c r="A35" s="333" t="s">
        <v>239</v>
      </c>
      <c r="B35" s="334"/>
      <c r="C35" s="268" t="s">
        <v>417</v>
      </c>
      <c r="D35" s="268" t="s">
        <v>418</v>
      </c>
      <c r="E35" s="268" t="s">
        <v>419</v>
      </c>
      <c r="F35" s="268" t="s">
        <v>420</v>
      </c>
      <c r="G35" s="268" t="s">
        <v>421</v>
      </c>
      <c r="H35" s="268" t="s">
        <v>422</v>
      </c>
      <c r="I35" s="268" t="s">
        <v>40</v>
      </c>
      <c r="J35" s="268"/>
    </row>
  </sheetData>
  <mergeCells count="38">
    <mergeCell ref="A35:B35"/>
    <mergeCell ref="I30:J30"/>
    <mergeCell ref="I31:J31"/>
    <mergeCell ref="I32:J32"/>
    <mergeCell ref="I33:J33"/>
    <mergeCell ref="I34:J34"/>
    <mergeCell ref="I24:J24"/>
    <mergeCell ref="I25:J25"/>
    <mergeCell ref="I29:J29"/>
    <mergeCell ref="I26:J26"/>
    <mergeCell ref="I27:J27"/>
    <mergeCell ref="I28:J28"/>
    <mergeCell ref="I22:J22"/>
    <mergeCell ref="I23:J23"/>
    <mergeCell ref="I16:J16"/>
    <mergeCell ref="I17:J17"/>
    <mergeCell ref="I18:J18"/>
    <mergeCell ref="I19:J19"/>
    <mergeCell ref="I20:J20"/>
    <mergeCell ref="I12:J12"/>
    <mergeCell ref="I13:J13"/>
    <mergeCell ref="I21:J21"/>
    <mergeCell ref="I14:J14"/>
    <mergeCell ref="I15:J15"/>
    <mergeCell ref="A6:J6"/>
    <mergeCell ref="A8:A11"/>
    <mergeCell ref="B8:B11"/>
    <mergeCell ref="C8:D9"/>
    <mergeCell ref="E8:F8"/>
    <mergeCell ref="G8:H8"/>
    <mergeCell ref="I8:J11"/>
    <mergeCell ref="E9:F9"/>
    <mergeCell ref="G9:H9"/>
    <mergeCell ref="A2:J2"/>
    <mergeCell ref="A5:J5"/>
    <mergeCell ref="A1:J1"/>
    <mergeCell ref="A4:J4"/>
    <mergeCell ref="A3:J3"/>
  </mergeCells>
  <printOptions horizontalCentered="1" verticalCentered="1"/>
  <pageMargins left="0" right="0" top="0" bottom="0"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5"/>
  <sheetViews>
    <sheetView view="pageBreakPreview" zoomScaleSheetLayoutView="100" workbookViewId="0">
      <selection activeCell="H35" sqref="H35"/>
    </sheetView>
  </sheetViews>
  <sheetFormatPr defaultColWidth="10.42578125" defaultRowHeight="15"/>
  <cols>
    <col min="1" max="1" width="6.5703125" style="30" customWidth="1"/>
    <col min="2" max="2" width="50.7109375" style="31" customWidth="1"/>
    <col min="3" max="5" width="9.5703125" style="30" customWidth="1"/>
    <col min="6" max="8" width="8.5703125" style="30" customWidth="1"/>
    <col min="9" max="9" width="50.7109375" style="30" customWidth="1"/>
    <col min="10" max="10" width="6.5703125" style="30" customWidth="1"/>
    <col min="11" max="251" width="10.42578125" style="30"/>
    <col min="252" max="252" width="6.85546875" style="30" customWidth="1"/>
    <col min="253" max="253" width="36.42578125" style="30" customWidth="1"/>
    <col min="254" max="259" width="9.140625" style="30" customWidth="1"/>
    <col min="260" max="260" width="36.42578125" style="30" customWidth="1"/>
    <col min="261" max="261" width="6.85546875" style="30" customWidth="1"/>
    <col min="262" max="507" width="10.42578125" style="30"/>
    <col min="508" max="508" width="6.85546875" style="30" customWidth="1"/>
    <col min="509" max="509" width="36.42578125" style="30" customWidth="1"/>
    <col min="510" max="515" width="9.140625" style="30" customWidth="1"/>
    <col min="516" max="516" width="36.42578125" style="30" customWidth="1"/>
    <col min="517" max="517" width="6.85546875" style="30" customWidth="1"/>
    <col min="518" max="763" width="10.42578125" style="30"/>
    <col min="764" max="764" width="6.85546875" style="30" customWidth="1"/>
    <col min="765" max="765" width="36.42578125" style="30" customWidth="1"/>
    <col min="766" max="771" width="9.140625" style="30" customWidth="1"/>
    <col min="772" max="772" width="36.42578125" style="30" customWidth="1"/>
    <col min="773" max="773" width="6.85546875" style="30" customWidth="1"/>
    <col min="774" max="1019" width="10.42578125" style="30"/>
    <col min="1020" max="1020" width="6.85546875" style="30" customWidth="1"/>
    <col min="1021" max="1021" width="36.42578125" style="30" customWidth="1"/>
    <col min="1022" max="1027" width="9.140625" style="30" customWidth="1"/>
    <col min="1028" max="1028" width="36.42578125" style="30" customWidth="1"/>
    <col min="1029" max="1029" width="6.85546875" style="30" customWidth="1"/>
    <col min="1030" max="1275" width="10.42578125" style="30"/>
    <col min="1276" max="1276" width="6.85546875" style="30" customWidth="1"/>
    <col min="1277" max="1277" width="36.42578125" style="30" customWidth="1"/>
    <col min="1278" max="1283" width="9.140625" style="30" customWidth="1"/>
    <col min="1284" max="1284" width="36.42578125" style="30" customWidth="1"/>
    <col min="1285" max="1285" width="6.85546875" style="30" customWidth="1"/>
    <col min="1286" max="1531" width="10.42578125" style="30"/>
    <col min="1532" max="1532" width="6.85546875" style="30" customWidth="1"/>
    <col min="1533" max="1533" width="36.42578125" style="30" customWidth="1"/>
    <col min="1534" max="1539" width="9.140625" style="30" customWidth="1"/>
    <col min="1540" max="1540" width="36.42578125" style="30" customWidth="1"/>
    <col min="1541" max="1541" width="6.85546875" style="30" customWidth="1"/>
    <col min="1542" max="1787" width="10.42578125" style="30"/>
    <col min="1788" max="1788" width="6.85546875" style="30" customWidth="1"/>
    <col min="1789" max="1789" width="36.42578125" style="30" customWidth="1"/>
    <col min="1790" max="1795" width="9.140625" style="30" customWidth="1"/>
    <col min="1796" max="1796" width="36.42578125" style="30" customWidth="1"/>
    <col min="1797" max="1797" width="6.85546875" style="30" customWidth="1"/>
    <col min="1798" max="2043" width="10.42578125" style="30"/>
    <col min="2044" max="2044" width="6.85546875" style="30" customWidth="1"/>
    <col min="2045" max="2045" width="36.42578125" style="30" customWidth="1"/>
    <col min="2046" max="2051" width="9.140625" style="30" customWidth="1"/>
    <col min="2052" max="2052" width="36.42578125" style="30" customWidth="1"/>
    <col min="2053" max="2053" width="6.85546875" style="30" customWidth="1"/>
    <col min="2054" max="2299" width="10.42578125" style="30"/>
    <col min="2300" max="2300" width="6.85546875" style="30" customWidth="1"/>
    <col min="2301" max="2301" width="36.42578125" style="30" customWidth="1"/>
    <col min="2302" max="2307" width="9.140625" style="30" customWidth="1"/>
    <col min="2308" max="2308" width="36.42578125" style="30" customWidth="1"/>
    <col min="2309" max="2309" width="6.85546875" style="30" customWidth="1"/>
    <col min="2310" max="2555" width="10.42578125" style="30"/>
    <col min="2556" max="2556" width="6.85546875" style="30" customWidth="1"/>
    <col min="2557" max="2557" width="36.42578125" style="30" customWidth="1"/>
    <col min="2558" max="2563" width="9.140625" style="30" customWidth="1"/>
    <col min="2564" max="2564" width="36.42578125" style="30" customWidth="1"/>
    <col min="2565" max="2565" width="6.85546875" style="30" customWidth="1"/>
    <col min="2566" max="2811" width="10.42578125" style="30"/>
    <col min="2812" max="2812" width="6.85546875" style="30" customWidth="1"/>
    <col min="2813" max="2813" width="36.42578125" style="30" customWidth="1"/>
    <col min="2814" max="2819" width="9.140625" style="30" customWidth="1"/>
    <col min="2820" max="2820" width="36.42578125" style="30" customWidth="1"/>
    <col min="2821" max="2821" width="6.85546875" style="30" customWidth="1"/>
    <col min="2822" max="3067" width="10.42578125" style="30"/>
    <col min="3068" max="3068" width="6.85546875" style="30" customWidth="1"/>
    <col min="3069" max="3069" width="36.42578125" style="30" customWidth="1"/>
    <col min="3070" max="3075" width="9.140625" style="30" customWidth="1"/>
    <col min="3076" max="3076" width="36.42578125" style="30" customWidth="1"/>
    <col min="3077" max="3077" width="6.85546875" style="30" customWidth="1"/>
    <col min="3078" max="3323" width="10.42578125" style="30"/>
    <col min="3324" max="3324" width="6.85546875" style="30" customWidth="1"/>
    <col min="3325" max="3325" width="36.42578125" style="30" customWidth="1"/>
    <col min="3326" max="3331" width="9.140625" style="30" customWidth="1"/>
    <col min="3332" max="3332" width="36.42578125" style="30" customWidth="1"/>
    <col min="3333" max="3333" width="6.85546875" style="30" customWidth="1"/>
    <col min="3334" max="3579" width="10.42578125" style="30"/>
    <col min="3580" max="3580" width="6.85546875" style="30" customWidth="1"/>
    <col min="3581" max="3581" width="36.42578125" style="30" customWidth="1"/>
    <col min="3582" max="3587" width="9.140625" style="30" customWidth="1"/>
    <col min="3588" max="3588" width="36.42578125" style="30" customWidth="1"/>
    <col min="3589" max="3589" width="6.85546875" style="30" customWidth="1"/>
    <col min="3590" max="3835" width="10.42578125" style="30"/>
    <col min="3836" max="3836" width="6.85546875" style="30" customWidth="1"/>
    <col min="3837" max="3837" width="36.42578125" style="30" customWidth="1"/>
    <col min="3838" max="3843" width="9.140625" style="30" customWidth="1"/>
    <col min="3844" max="3844" width="36.42578125" style="30" customWidth="1"/>
    <col min="3845" max="3845" width="6.85546875" style="30" customWidth="1"/>
    <col min="3846" max="4091" width="10.42578125" style="30"/>
    <col min="4092" max="4092" width="6.85546875" style="30" customWidth="1"/>
    <col min="4093" max="4093" width="36.42578125" style="30" customWidth="1"/>
    <col min="4094" max="4099" width="9.140625" style="30" customWidth="1"/>
    <col min="4100" max="4100" width="36.42578125" style="30" customWidth="1"/>
    <col min="4101" max="4101" width="6.85546875" style="30" customWidth="1"/>
    <col min="4102" max="4347" width="10.42578125" style="30"/>
    <col min="4348" max="4348" width="6.85546875" style="30" customWidth="1"/>
    <col min="4349" max="4349" width="36.42578125" style="30" customWidth="1"/>
    <col min="4350" max="4355" width="9.140625" style="30" customWidth="1"/>
    <col min="4356" max="4356" width="36.42578125" style="30" customWidth="1"/>
    <col min="4357" max="4357" width="6.85546875" style="30" customWidth="1"/>
    <col min="4358" max="4603" width="10.42578125" style="30"/>
    <col min="4604" max="4604" width="6.85546875" style="30" customWidth="1"/>
    <col min="4605" max="4605" width="36.42578125" style="30" customWidth="1"/>
    <col min="4606" max="4611" width="9.140625" style="30" customWidth="1"/>
    <col min="4612" max="4612" width="36.42578125" style="30" customWidth="1"/>
    <col min="4613" max="4613" width="6.85546875" style="30" customWidth="1"/>
    <col min="4614" max="4859" width="10.42578125" style="30"/>
    <col min="4860" max="4860" width="6.85546875" style="30" customWidth="1"/>
    <col min="4861" max="4861" width="36.42578125" style="30" customWidth="1"/>
    <col min="4862" max="4867" width="9.140625" style="30" customWidth="1"/>
    <col min="4868" max="4868" width="36.42578125" style="30" customWidth="1"/>
    <col min="4869" max="4869" width="6.85546875" style="30" customWidth="1"/>
    <col min="4870" max="5115" width="10.42578125" style="30"/>
    <col min="5116" max="5116" width="6.85546875" style="30" customWidth="1"/>
    <col min="5117" max="5117" width="36.42578125" style="30" customWidth="1"/>
    <col min="5118" max="5123" width="9.140625" style="30" customWidth="1"/>
    <col min="5124" max="5124" width="36.42578125" style="30" customWidth="1"/>
    <col min="5125" max="5125" width="6.85546875" style="30" customWidth="1"/>
    <col min="5126" max="5371" width="10.42578125" style="30"/>
    <col min="5372" max="5372" width="6.85546875" style="30" customWidth="1"/>
    <col min="5373" max="5373" width="36.42578125" style="30" customWidth="1"/>
    <col min="5374" max="5379" width="9.140625" style="30" customWidth="1"/>
    <col min="5380" max="5380" width="36.42578125" style="30" customWidth="1"/>
    <col min="5381" max="5381" width="6.85546875" style="30" customWidth="1"/>
    <col min="5382" max="5627" width="10.42578125" style="30"/>
    <col min="5628" max="5628" width="6.85546875" style="30" customWidth="1"/>
    <col min="5629" max="5629" width="36.42578125" style="30" customWidth="1"/>
    <col min="5630" max="5635" width="9.140625" style="30" customWidth="1"/>
    <col min="5636" max="5636" width="36.42578125" style="30" customWidth="1"/>
    <col min="5637" max="5637" width="6.85546875" style="30" customWidth="1"/>
    <col min="5638" max="5883" width="10.42578125" style="30"/>
    <col min="5884" max="5884" width="6.85546875" style="30" customWidth="1"/>
    <col min="5885" max="5885" width="36.42578125" style="30" customWidth="1"/>
    <col min="5886" max="5891" width="9.140625" style="30" customWidth="1"/>
    <col min="5892" max="5892" width="36.42578125" style="30" customWidth="1"/>
    <col min="5893" max="5893" width="6.85546875" style="30" customWidth="1"/>
    <col min="5894" max="6139" width="10.42578125" style="30"/>
    <col min="6140" max="6140" width="6.85546875" style="30" customWidth="1"/>
    <col min="6141" max="6141" width="36.42578125" style="30" customWidth="1"/>
    <col min="6142" max="6147" width="9.140625" style="30" customWidth="1"/>
    <col min="6148" max="6148" width="36.42578125" style="30" customWidth="1"/>
    <col min="6149" max="6149" width="6.85546875" style="30" customWidth="1"/>
    <col min="6150" max="6395" width="10.42578125" style="30"/>
    <col min="6396" max="6396" width="6.85546875" style="30" customWidth="1"/>
    <col min="6397" max="6397" width="36.42578125" style="30" customWidth="1"/>
    <col min="6398" max="6403" width="9.140625" style="30" customWidth="1"/>
    <col min="6404" max="6404" width="36.42578125" style="30" customWidth="1"/>
    <col min="6405" max="6405" width="6.85546875" style="30" customWidth="1"/>
    <col min="6406" max="6651" width="10.42578125" style="30"/>
    <col min="6652" max="6652" width="6.85546875" style="30" customWidth="1"/>
    <col min="6653" max="6653" width="36.42578125" style="30" customWidth="1"/>
    <col min="6654" max="6659" width="9.140625" style="30" customWidth="1"/>
    <col min="6660" max="6660" width="36.42578125" style="30" customWidth="1"/>
    <col min="6661" max="6661" width="6.85546875" style="30" customWidth="1"/>
    <col min="6662" max="6907" width="10.42578125" style="30"/>
    <col min="6908" max="6908" width="6.85546875" style="30" customWidth="1"/>
    <col min="6909" max="6909" width="36.42578125" style="30" customWidth="1"/>
    <col min="6910" max="6915" width="9.140625" style="30" customWidth="1"/>
    <col min="6916" max="6916" width="36.42578125" style="30" customWidth="1"/>
    <col min="6917" max="6917" width="6.85546875" style="30" customWidth="1"/>
    <col min="6918" max="7163" width="10.42578125" style="30"/>
    <col min="7164" max="7164" width="6.85546875" style="30" customWidth="1"/>
    <col min="7165" max="7165" width="36.42578125" style="30" customWidth="1"/>
    <col min="7166" max="7171" width="9.140625" style="30" customWidth="1"/>
    <col min="7172" max="7172" width="36.42578125" style="30" customWidth="1"/>
    <col min="7173" max="7173" width="6.85546875" style="30" customWidth="1"/>
    <col min="7174" max="7419" width="10.42578125" style="30"/>
    <col min="7420" max="7420" width="6.85546875" style="30" customWidth="1"/>
    <col min="7421" max="7421" width="36.42578125" style="30" customWidth="1"/>
    <col min="7422" max="7427" width="9.140625" style="30" customWidth="1"/>
    <col min="7428" max="7428" width="36.42578125" style="30" customWidth="1"/>
    <col min="7429" max="7429" width="6.85546875" style="30" customWidth="1"/>
    <col min="7430" max="7675" width="10.42578125" style="30"/>
    <col min="7676" max="7676" width="6.85546875" style="30" customWidth="1"/>
    <col min="7677" max="7677" width="36.42578125" style="30" customWidth="1"/>
    <col min="7678" max="7683" width="9.140625" style="30" customWidth="1"/>
    <col min="7684" max="7684" width="36.42578125" style="30" customWidth="1"/>
    <col min="7685" max="7685" width="6.85546875" style="30" customWidth="1"/>
    <col min="7686" max="7931" width="10.42578125" style="30"/>
    <col min="7932" max="7932" width="6.85546875" style="30" customWidth="1"/>
    <col min="7933" max="7933" width="36.42578125" style="30" customWidth="1"/>
    <col min="7934" max="7939" width="9.140625" style="30" customWidth="1"/>
    <col min="7940" max="7940" width="36.42578125" style="30" customWidth="1"/>
    <col min="7941" max="7941" width="6.85546875" style="30" customWidth="1"/>
    <col min="7942" max="8187" width="10.42578125" style="30"/>
    <col min="8188" max="8188" width="6.85546875" style="30" customWidth="1"/>
    <col min="8189" max="8189" width="36.42578125" style="30" customWidth="1"/>
    <col min="8190" max="8195" width="9.140625" style="30" customWidth="1"/>
    <col min="8196" max="8196" width="36.42578125" style="30" customWidth="1"/>
    <col min="8197" max="8197" width="6.85546875" style="30" customWidth="1"/>
    <col min="8198" max="8443" width="10.42578125" style="30"/>
    <col min="8444" max="8444" width="6.85546875" style="30" customWidth="1"/>
    <col min="8445" max="8445" width="36.42578125" style="30" customWidth="1"/>
    <col min="8446" max="8451" width="9.140625" style="30" customWidth="1"/>
    <col min="8452" max="8452" width="36.42578125" style="30" customWidth="1"/>
    <col min="8453" max="8453" width="6.85546875" style="30" customWidth="1"/>
    <col min="8454" max="8699" width="10.42578125" style="30"/>
    <col min="8700" max="8700" width="6.85546875" style="30" customWidth="1"/>
    <col min="8701" max="8701" width="36.42578125" style="30" customWidth="1"/>
    <col min="8702" max="8707" width="9.140625" style="30" customWidth="1"/>
    <col min="8708" max="8708" width="36.42578125" style="30" customWidth="1"/>
    <col min="8709" max="8709" width="6.85546875" style="30" customWidth="1"/>
    <col min="8710" max="8955" width="10.42578125" style="30"/>
    <col min="8956" max="8956" width="6.85546875" style="30" customWidth="1"/>
    <col min="8957" max="8957" width="36.42578125" style="30" customWidth="1"/>
    <col min="8958" max="8963" width="9.140625" style="30" customWidth="1"/>
    <col min="8964" max="8964" width="36.42578125" style="30" customWidth="1"/>
    <col min="8965" max="8965" width="6.85546875" style="30" customWidth="1"/>
    <col min="8966" max="9211" width="10.42578125" style="30"/>
    <col min="9212" max="9212" width="6.85546875" style="30" customWidth="1"/>
    <col min="9213" max="9213" width="36.42578125" style="30" customWidth="1"/>
    <col min="9214" max="9219" width="9.140625" style="30" customWidth="1"/>
    <col min="9220" max="9220" width="36.42578125" style="30" customWidth="1"/>
    <col min="9221" max="9221" width="6.85546875" style="30" customWidth="1"/>
    <col min="9222" max="9467" width="10.42578125" style="30"/>
    <col min="9468" max="9468" width="6.85546875" style="30" customWidth="1"/>
    <col min="9469" max="9469" width="36.42578125" style="30" customWidth="1"/>
    <col min="9470" max="9475" width="9.140625" style="30" customWidth="1"/>
    <col min="9476" max="9476" width="36.42578125" style="30" customWidth="1"/>
    <col min="9477" max="9477" width="6.85546875" style="30" customWidth="1"/>
    <col min="9478" max="9723" width="10.42578125" style="30"/>
    <col min="9724" max="9724" width="6.85546875" style="30" customWidth="1"/>
    <col min="9725" max="9725" width="36.42578125" style="30" customWidth="1"/>
    <col min="9726" max="9731" width="9.140625" style="30" customWidth="1"/>
    <col min="9732" max="9732" width="36.42578125" style="30" customWidth="1"/>
    <col min="9733" max="9733" width="6.85546875" style="30" customWidth="1"/>
    <col min="9734" max="9979" width="10.42578125" style="30"/>
    <col min="9980" max="9980" width="6.85546875" style="30" customWidth="1"/>
    <col min="9981" max="9981" width="36.42578125" style="30" customWidth="1"/>
    <col min="9982" max="9987" width="9.140625" style="30" customWidth="1"/>
    <col min="9988" max="9988" width="36.42578125" style="30" customWidth="1"/>
    <col min="9989" max="9989" width="6.85546875" style="30" customWidth="1"/>
    <col min="9990" max="10235" width="10.42578125" style="30"/>
    <col min="10236" max="10236" width="6.85546875" style="30" customWidth="1"/>
    <col min="10237" max="10237" width="36.42578125" style="30" customWidth="1"/>
    <col min="10238" max="10243" width="9.140625" style="30" customWidth="1"/>
    <col min="10244" max="10244" width="36.42578125" style="30" customWidth="1"/>
    <col min="10245" max="10245" width="6.85546875" style="30" customWidth="1"/>
    <col min="10246" max="10491" width="10.42578125" style="30"/>
    <col min="10492" max="10492" width="6.85546875" style="30" customWidth="1"/>
    <col min="10493" max="10493" width="36.42578125" style="30" customWidth="1"/>
    <col min="10494" max="10499" width="9.140625" style="30" customWidth="1"/>
    <col min="10500" max="10500" width="36.42578125" style="30" customWidth="1"/>
    <col min="10501" max="10501" width="6.85546875" style="30" customWidth="1"/>
    <col min="10502" max="10747" width="10.42578125" style="30"/>
    <col min="10748" max="10748" width="6.85546875" style="30" customWidth="1"/>
    <col min="10749" max="10749" width="36.42578125" style="30" customWidth="1"/>
    <col min="10750" max="10755" width="9.140625" style="30" customWidth="1"/>
    <col min="10756" max="10756" width="36.42578125" style="30" customWidth="1"/>
    <col min="10757" max="10757" width="6.85546875" style="30" customWidth="1"/>
    <col min="10758" max="11003" width="10.42578125" style="30"/>
    <col min="11004" max="11004" width="6.85546875" style="30" customWidth="1"/>
    <col min="11005" max="11005" width="36.42578125" style="30" customWidth="1"/>
    <col min="11006" max="11011" width="9.140625" style="30" customWidth="1"/>
    <col min="11012" max="11012" width="36.42578125" style="30" customWidth="1"/>
    <col min="11013" max="11013" width="6.85546875" style="30" customWidth="1"/>
    <col min="11014" max="11259" width="10.42578125" style="30"/>
    <col min="11260" max="11260" width="6.85546875" style="30" customWidth="1"/>
    <col min="11261" max="11261" width="36.42578125" style="30" customWidth="1"/>
    <col min="11262" max="11267" width="9.140625" style="30" customWidth="1"/>
    <col min="11268" max="11268" width="36.42578125" style="30" customWidth="1"/>
    <col min="11269" max="11269" width="6.85546875" style="30" customWidth="1"/>
    <col min="11270" max="11515" width="10.42578125" style="30"/>
    <col min="11516" max="11516" width="6.85546875" style="30" customWidth="1"/>
    <col min="11517" max="11517" width="36.42578125" style="30" customWidth="1"/>
    <col min="11518" max="11523" width="9.140625" style="30" customWidth="1"/>
    <col min="11524" max="11524" width="36.42578125" style="30" customWidth="1"/>
    <col min="11525" max="11525" width="6.85546875" style="30" customWidth="1"/>
    <col min="11526" max="11771" width="10.42578125" style="30"/>
    <col min="11772" max="11772" width="6.85546875" style="30" customWidth="1"/>
    <col min="11773" max="11773" width="36.42578125" style="30" customWidth="1"/>
    <col min="11774" max="11779" width="9.140625" style="30" customWidth="1"/>
    <col min="11780" max="11780" width="36.42578125" style="30" customWidth="1"/>
    <col min="11781" max="11781" width="6.85546875" style="30" customWidth="1"/>
    <col min="11782" max="12027" width="10.42578125" style="30"/>
    <col min="12028" max="12028" width="6.85546875" style="30" customWidth="1"/>
    <col min="12029" max="12029" width="36.42578125" style="30" customWidth="1"/>
    <col min="12030" max="12035" width="9.140625" style="30" customWidth="1"/>
    <col min="12036" max="12036" width="36.42578125" style="30" customWidth="1"/>
    <col min="12037" max="12037" width="6.85546875" style="30" customWidth="1"/>
    <col min="12038" max="12283" width="10.42578125" style="30"/>
    <col min="12284" max="12284" width="6.85546875" style="30" customWidth="1"/>
    <col min="12285" max="12285" width="36.42578125" style="30" customWidth="1"/>
    <col min="12286" max="12291" width="9.140625" style="30" customWidth="1"/>
    <col min="12292" max="12292" width="36.42578125" style="30" customWidth="1"/>
    <col min="12293" max="12293" width="6.85546875" style="30" customWidth="1"/>
    <col min="12294" max="12539" width="10.42578125" style="30"/>
    <col min="12540" max="12540" width="6.85546875" style="30" customWidth="1"/>
    <col min="12541" max="12541" width="36.42578125" style="30" customWidth="1"/>
    <col min="12542" max="12547" width="9.140625" style="30" customWidth="1"/>
    <col min="12548" max="12548" width="36.42578125" style="30" customWidth="1"/>
    <col min="12549" max="12549" width="6.85546875" style="30" customWidth="1"/>
    <col min="12550" max="12795" width="10.42578125" style="30"/>
    <col min="12796" max="12796" width="6.85546875" style="30" customWidth="1"/>
    <col min="12797" max="12797" width="36.42578125" style="30" customWidth="1"/>
    <col min="12798" max="12803" width="9.140625" style="30" customWidth="1"/>
    <col min="12804" max="12804" width="36.42578125" style="30" customWidth="1"/>
    <col min="12805" max="12805" width="6.85546875" style="30" customWidth="1"/>
    <col min="12806" max="13051" width="10.42578125" style="30"/>
    <col min="13052" max="13052" width="6.85546875" style="30" customWidth="1"/>
    <col min="13053" max="13053" width="36.42578125" style="30" customWidth="1"/>
    <col min="13054" max="13059" width="9.140625" style="30" customWidth="1"/>
    <col min="13060" max="13060" width="36.42578125" style="30" customWidth="1"/>
    <col min="13061" max="13061" width="6.85546875" style="30" customWidth="1"/>
    <col min="13062" max="13307" width="10.42578125" style="30"/>
    <col min="13308" max="13308" width="6.85546875" style="30" customWidth="1"/>
    <col min="13309" max="13309" width="36.42578125" style="30" customWidth="1"/>
    <col min="13310" max="13315" width="9.140625" style="30" customWidth="1"/>
    <col min="13316" max="13316" width="36.42578125" style="30" customWidth="1"/>
    <col min="13317" max="13317" width="6.85546875" style="30" customWidth="1"/>
    <col min="13318" max="13563" width="10.42578125" style="30"/>
    <col min="13564" max="13564" width="6.85546875" style="30" customWidth="1"/>
    <col min="13565" max="13565" width="36.42578125" style="30" customWidth="1"/>
    <col min="13566" max="13571" width="9.140625" style="30" customWidth="1"/>
    <col min="13572" max="13572" width="36.42578125" style="30" customWidth="1"/>
    <col min="13573" max="13573" width="6.85546875" style="30" customWidth="1"/>
    <col min="13574" max="13819" width="10.42578125" style="30"/>
    <col min="13820" max="13820" width="6.85546875" style="30" customWidth="1"/>
    <col min="13821" max="13821" width="36.42578125" style="30" customWidth="1"/>
    <col min="13822" max="13827" width="9.140625" style="30" customWidth="1"/>
    <col min="13828" max="13828" width="36.42578125" style="30" customWidth="1"/>
    <col min="13829" max="13829" width="6.85546875" style="30" customWidth="1"/>
    <col min="13830" max="14075" width="10.42578125" style="30"/>
    <col min="14076" max="14076" width="6.85546875" style="30" customWidth="1"/>
    <col min="14077" max="14077" width="36.42578125" style="30" customWidth="1"/>
    <col min="14078" max="14083" width="9.140625" style="30" customWidth="1"/>
    <col min="14084" max="14084" width="36.42578125" style="30" customWidth="1"/>
    <col min="14085" max="14085" width="6.85546875" style="30" customWidth="1"/>
    <col min="14086" max="14331" width="10.42578125" style="30"/>
    <col min="14332" max="14332" width="6.85546875" style="30" customWidth="1"/>
    <col min="14333" max="14333" width="36.42578125" style="30" customWidth="1"/>
    <col min="14334" max="14339" width="9.140625" style="30" customWidth="1"/>
    <col min="14340" max="14340" width="36.42578125" style="30" customWidth="1"/>
    <col min="14341" max="14341" width="6.85546875" style="30" customWidth="1"/>
    <col min="14342" max="14587" width="10.42578125" style="30"/>
    <col min="14588" max="14588" width="6.85546875" style="30" customWidth="1"/>
    <col min="14589" max="14589" width="36.42578125" style="30" customWidth="1"/>
    <col min="14590" max="14595" width="9.140625" style="30" customWidth="1"/>
    <col min="14596" max="14596" width="36.42578125" style="30" customWidth="1"/>
    <col min="14597" max="14597" width="6.85546875" style="30" customWidth="1"/>
    <col min="14598" max="14843" width="10.42578125" style="30"/>
    <col min="14844" max="14844" width="6.85546875" style="30" customWidth="1"/>
    <col min="14845" max="14845" width="36.42578125" style="30" customWidth="1"/>
    <col min="14846" max="14851" width="9.140625" style="30" customWidth="1"/>
    <col min="14852" max="14852" width="36.42578125" style="30" customWidth="1"/>
    <col min="14853" max="14853" width="6.85546875" style="30" customWidth="1"/>
    <col min="14854" max="15099" width="10.42578125" style="30"/>
    <col min="15100" max="15100" width="6.85546875" style="30" customWidth="1"/>
    <col min="15101" max="15101" width="36.42578125" style="30" customWidth="1"/>
    <col min="15102" max="15107" width="9.140625" style="30" customWidth="1"/>
    <col min="15108" max="15108" width="36.42578125" style="30" customWidth="1"/>
    <col min="15109" max="15109" width="6.85546875" style="30" customWidth="1"/>
    <col min="15110" max="15355" width="10.42578125" style="30"/>
    <col min="15356" max="15356" width="6.85546875" style="30" customWidth="1"/>
    <col min="15357" max="15357" width="36.42578125" style="30" customWidth="1"/>
    <col min="15358" max="15363" width="9.140625" style="30" customWidth="1"/>
    <col min="15364" max="15364" width="36.42578125" style="30" customWidth="1"/>
    <col min="15365" max="15365" width="6.85546875" style="30" customWidth="1"/>
    <col min="15366" max="15611" width="10.42578125" style="30"/>
    <col min="15612" max="15612" width="6.85546875" style="30" customWidth="1"/>
    <col min="15613" max="15613" width="36.42578125" style="30" customWidth="1"/>
    <col min="15614" max="15619" width="9.140625" style="30" customWidth="1"/>
    <col min="15620" max="15620" width="36.42578125" style="30" customWidth="1"/>
    <col min="15621" max="15621" width="6.85546875" style="30" customWidth="1"/>
    <col min="15622" max="15867" width="10.42578125" style="30"/>
    <col min="15868" max="15868" width="6.85546875" style="30" customWidth="1"/>
    <col min="15869" max="15869" width="36.42578125" style="30" customWidth="1"/>
    <col min="15870" max="15875" width="9.140625" style="30" customWidth="1"/>
    <col min="15876" max="15876" width="36.42578125" style="30" customWidth="1"/>
    <col min="15877" max="15877" width="6.85546875" style="30" customWidth="1"/>
    <col min="15878" max="16123" width="10.42578125" style="30"/>
    <col min="16124" max="16124" width="6.85546875" style="30" customWidth="1"/>
    <col min="16125" max="16125" width="36.42578125" style="30" customWidth="1"/>
    <col min="16126" max="16131" width="9.140625" style="30" customWidth="1"/>
    <col min="16132" max="16132" width="36.42578125" style="30" customWidth="1"/>
    <col min="16133" max="16133" width="6.85546875" style="30" customWidth="1"/>
    <col min="16134" max="16384" width="10.42578125" style="30"/>
  </cols>
  <sheetData>
    <row r="1" spans="1:10" ht="20.25">
      <c r="A1" s="336" t="s">
        <v>10</v>
      </c>
      <c r="B1" s="336"/>
      <c r="C1" s="336"/>
      <c r="D1" s="336"/>
      <c r="E1" s="336"/>
      <c r="F1" s="336"/>
      <c r="G1" s="336"/>
      <c r="H1" s="336"/>
      <c r="I1" s="336"/>
      <c r="J1" s="336"/>
    </row>
    <row r="2" spans="1:10" s="28" customFormat="1" ht="15" customHeight="1">
      <c r="A2" s="306" t="s">
        <v>289</v>
      </c>
      <c r="B2" s="306"/>
      <c r="C2" s="306"/>
      <c r="D2" s="306"/>
      <c r="E2" s="306"/>
      <c r="F2" s="306"/>
      <c r="G2" s="306"/>
      <c r="H2" s="306"/>
      <c r="I2" s="306"/>
      <c r="J2" s="306"/>
    </row>
    <row r="3" spans="1:10" ht="16.5" customHeight="1">
      <c r="A3" s="337" t="s">
        <v>336</v>
      </c>
      <c r="B3" s="337"/>
      <c r="C3" s="337"/>
      <c r="D3" s="337"/>
      <c r="E3" s="337"/>
      <c r="F3" s="337"/>
      <c r="G3" s="337"/>
      <c r="H3" s="337"/>
      <c r="I3" s="337"/>
      <c r="J3" s="337"/>
    </row>
    <row r="4" spans="1:10" ht="15.75">
      <c r="A4" s="338" t="s">
        <v>11</v>
      </c>
      <c r="B4" s="338"/>
      <c r="C4" s="338"/>
      <c r="D4" s="338"/>
      <c r="E4" s="338"/>
      <c r="F4" s="338"/>
      <c r="G4" s="338"/>
      <c r="H4" s="338"/>
      <c r="I4" s="338"/>
      <c r="J4" s="338"/>
    </row>
    <row r="5" spans="1:10" s="28" customFormat="1" ht="15" customHeight="1">
      <c r="A5" s="307" t="s">
        <v>313</v>
      </c>
      <c r="B5" s="307"/>
      <c r="C5" s="307"/>
      <c r="D5" s="307"/>
      <c r="E5" s="307"/>
      <c r="F5" s="307"/>
      <c r="G5" s="307"/>
      <c r="H5" s="307"/>
      <c r="I5" s="307"/>
      <c r="J5" s="307"/>
    </row>
    <row r="6" spans="1:10" s="180" customFormat="1" ht="15.75">
      <c r="A6" s="335">
        <v>2016</v>
      </c>
      <c r="B6" s="335"/>
      <c r="C6" s="335"/>
      <c r="D6" s="335"/>
      <c r="E6" s="335"/>
      <c r="F6" s="335"/>
      <c r="G6" s="335"/>
      <c r="H6" s="335"/>
      <c r="I6" s="335"/>
      <c r="J6" s="335"/>
    </row>
    <row r="7" spans="1:10" s="283" customFormat="1" ht="15.75" customHeight="1">
      <c r="A7" s="284" t="s">
        <v>307</v>
      </c>
      <c r="B7" s="212"/>
      <c r="C7" s="212"/>
      <c r="D7" s="212"/>
      <c r="E7" s="212"/>
      <c r="F7" s="212"/>
      <c r="G7" s="212"/>
      <c r="H7" s="212"/>
      <c r="I7" s="212"/>
      <c r="J7" s="213" t="s">
        <v>308</v>
      </c>
    </row>
    <row r="8" spans="1:10" s="180" customFormat="1">
      <c r="A8" s="311" t="s">
        <v>41</v>
      </c>
      <c r="B8" s="343" t="s">
        <v>28</v>
      </c>
      <c r="C8" s="346" t="s">
        <v>71</v>
      </c>
      <c r="D8" s="346"/>
      <c r="E8" s="346"/>
      <c r="F8" s="346" t="s">
        <v>79</v>
      </c>
      <c r="G8" s="346"/>
      <c r="H8" s="346"/>
      <c r="I8" s="339" t="s">
        <v>48</v>
      </c>
      <c r="J8" s="339"/>
    </row>
    <row r="9" spans="1:10" s="180" customFormat="1">
      <c r="A9" s="312"/>
      <c r="B9" s="344"/>
      <c r="C9" s="342" t="s">
        <v>80</v>
      </c>
      <c r="D9" s="342"/>
      <c r="E9" s="342"/>
      <c r="F9" s="342" t="s">
        <v>81</v>
      </c>
      <c r="G9" s="342"/>
      <c r="H9" s="342"/>
      <c r="I9" s="340"/>
      <c r="J9" s="340"/>
    </row>
    <row r="10" spans="1:10" s="180" customFormat="1">
      <c r="A10" s="312"/>
      <c r="B10" s="344"/>
      <c r="C10" s="172" t="s">
        <v>40</v>
      </c>
      <c r="D10" s="172" t="s">
        <v>82</v>
      </c>
      <c r="E10" s="172" t="s">
        <v>83</v>
      </c>
      <c r="F10" s="172" t="s">
        <v>40</v>
      </c>
      <c r="G10" s="172" t="s">
        <v>82</v>
      </c>
      <c r="H10" s="172" t="s">
        <v>83</v>
      </c>
      <c r="I10" s="340"/>
      <c r="J10" s="340"/>
    </row>
    <row r="11" spans="1:10" s="180" customFormat="1">
      <c r="A11" s="313"/>
      <c r="B11" s="345"/>
      <c r="C11" s="171" t="s">
        <v>39</v>
      </c>
      <c r="D11" s="171" t="s">
        <v>84</v>
      </c>
      <c r="E11" s="171" t="s">
        <v>85</v>
      </c>
      <c r="F11" s="171" t="s">
        <v>39</v>
      </c>
      <c r="G11" s="171" t="s">
        <v>84</v>
      </c>
      <c r="H11" s="171" t="s">
        <v>85</v>
      </c>
      <c r="I11" s="341"/>
      <c r="J11" s="341"/>
    </row>
    <row r="12" spans="1:10" s="180" customFormat="1" ht="25.9" customHeight="1">
      <c r="A12" s="179" t="s">
        <v>38</v>
      </c>
      <c r="B12" s="272" t="s">
        <v>196</v>
      </c>
      <c r="C12" s="181"/>
      <c r="D12" s="181"/>
      <c r="E12" s="181"/>
      <c r="F12" s="181"/>
      <c r="G12" s="181"/>
      <c r="H12" s="181"/>
      <c r="I12" s="327" t="s">
        <v>197</v>
      </c>
      <c r="J12" s="328"/>
    </row>
    <row r="13" spans="1:10" s="180" customFormat="1" ht="19.899999999999999" customHeight="1">
      <c r="A13" s="273">
        <v>10</v>
      </c>
      <c r="B13" s="270" t="s">
        <v>198</v>
      </c>
      <c r="C13" s="294" t="s">
        <v>428</v>
      </c>
      <c r="D13" s="294" t="s">
        <v>429</v>
      </c>
      <c r="E13" s="294" t="s">
        <v>430</v>
      </c>
      <c r="F13" s="294" t="s">
        <v>339</v>
      </c>
      <c r="G13" s="294" t="s">
        <v>431</v>
      </c>
      <c r="H13" s="294" t="s">
        <v>432</v>
      </c>
      <c r="I13" s="329" t="s">
        <v>199</v>
      </c>
      <c r="J13" s="330"/>
    </row>
    <row r="14" spans="1:10" s="180" customFormat="1" ht="19.899999999999999" customHeight="1">
      <c r="A14" s="274">
        <v>11</v>
      </c>
      <c r="B14" s="271" t="s">
        <v>200</v>
      </c>
      <c r="C14" s="295" t="s">
        <v>433</v>
      </c>
      <c r="D14" s="295" t="s">
        <v>434</v>
      </c>
      <c r="E14" s="295" t="s">
        <v>435</v>
      </c>
      <c r="F14" s="295" t="s">
        <v>344</v>
      </c>
      <c r="G14" s="295" t="s">
        <v>436</v>
      </c>
      <c r="H14" s="295" t="s">
        <v>379</v>
      </c>
      <c r="I14" s="331" t="s">
        <v>201</v>
      </c>
      <c r="J14" s="332"/>
    </row>
    <row r="15" spans="1:10" s="180" customFormat="1" ht="19.899999999999999" customHeight="1">
      <c r="A15" s="273">
        <v>13</v>
      </c>
      <c r="B15" s="270" t="s">
        <v>202</v>
      </c>
      <c r="C15" s="296" t="s">
        <v>437</v>
      </c>
      <c r="D15" s="296" t="s">
        <v>438</v>
      </c>
      <c r="E15" s="296" t="s">
        <v>439</v>
      </c>
      <c r="F15" s="296" t="s">
        <v>347</v>
      </c>
      <c r="G15" s="296" t="s">
        <v>440</v>
      </c>
      <c r="H15" s="296" t="s">
        <v>387</v>
      </c>
      <c r="I15" s="329" t="s">
        <v>203</v>
      </c>
      <c r="J15" s="330"/>
    </row>
    <row r="16" spans="1:10" s="180" customFormat="1" ht="19.899999999999999" customHeight="1">
      <c r="A16" s="274">
        <v>14</v>
      </c>
      <c r="B16" s="271" t="s">
        <v>204</v>
      </c>
      <c r="C16" s="295" t="s">
        <v>441</v>
      </c>
      <c r="D16" s="295" t="s">
        <v>442</v>
      </c>
      <c r="E16" s="295" t="s">
        <v>443</v>
      </c>
      <c r="F16" s="295" t="s">
        <v>353</v>
      </c>
      <c r="G16" s="295" t="s">
        <v>444</v>
      </c>
      <c r="H16" s="295" t="s">
        <v>445</v>
      </c>
      <c r="I16" s="331" t="s">
        <v>205</v>
      </c>
      <c r="J16" s="332"/>
    </row>
    <row r="17" spans="1:10" s="180" customFormat="1" ht="19.899999999999999" customHeight="1">
      <c r="A17" s="273">
        <v>15</v>
      </c>
      <c r="B17" s="270" t="s">
        <v>206</v>
      </c>
      <c r="C17" s="296" t="s">
        <v>446</v>
      </c>
      <c r="D17" s="296" t="s">
        <v>446</v>
      </c>
      <c r="E17" s="296" t="s">
        <v>346</v>
      </c>
      <c r="F17" s="296" t="s">
        <v>359</v>
      </c>
      <c r="G17" s="296" t="s">
        <v>447</v>
      </c>
      <c r="H17" s="296" t="s">
        <v>388</v>
      </c>
      <c r="I17" s="329" t="s">
        <v>207</v>
      </c>
      <c r="J17" s="330"/>
    </row>
    <row r="18" spans="1:10" s="180" customFormat="1" ht="33.75">
      <c r="A18" s="274">
        <v>16</v>
      </c>
      <c r="B18" s="271" t="s">
        <v>208</v>
      </c>
      <c r="C18" s="295" t="s">
        <v>448</v>
      </c>
      <c r="D18" s="295" t="s">
        <v>449</v>
      </c>
      <c r="E18" s="295" t="s">
        <v>450</v>
      </c>
      <c r="F18" s="295" t="s">
        <v>361</v>
      </c>
      <c r="G18" s="295" t="s">
        <v>451</v>
      </c>
      <c r="H18" s="295" t="s">
        <v>350</v>
      </c>
      <c r="I18" s="331" t="s">
        <v>209</v>
      </c>
      <c r="J18" s="332"/>
    </row>
    <row r="19" spans="1:10" s="180" customFormat="1" ht="19.899999999999999" customHeight="1">
      <c r="A19" s="273">
        <v>17</v>
      </c>
      <c r="B19" s="270" t="s">
        <v>210</v>
      </c>
      <c r="C19" s="296" t="s">
        <v>452</v>
      </c>
      <c r="D19" s="296" t="s">
        <v>453</v>
      </c>
      <c r="E19" s="296" t="s">
        <v>454</v>
      </c>
      <c r="F19" s="296" t="s">
        <v>367</v>
      </c>
      <c r="G19" s="296" t="s">
        <v>455</v>
      </c>
      <c r="H19" s="296" t="s">
        <v>387</v>
      </c>
      <c r="I19" s="329" t="s">
        <v>211</v>
      </c>
      <c r="J19" s="330"/>
    </row>
    <row r="20" spans="1:10" s="180" customFormat="1" ht="19.899999999999999" customHeight="1">
      <c r="A20" s="274">
        <v>18</v>
      </c>
      <c r="B20" s="271" t="s">
        <v>303</v>
      </c>
      <c r="C20" s="295" t="s">
        <v>456</v>
      </c>
      <c r="D20" s="295" t="s">
        <v>457</v>
      </c>
      <c r="E20" s="295" t="s">
        <v>458</v>
      </c>
      <c r="F20" s="295" t="s">
        <v>368</v>
      </c>
      <c r="G20" s="295" t="s">
        <v>459</v>
      </c>
      <c r="H20" s="295" t="s">
        <v>460</v>
      </c>
      <c r="I20" s="331" t="s">
        <v>213</v>
      </c>
      <c r="J20" s="332"/>
    </row>
    <row r="21" spans="1:10" s="180" customFormat="1" ht="19.899999999999999" customHeight="1">
      <c r="A21" s="273">
        <v>19</v>
      </c>
      <c r="B21" s="270" t="s">
        <v>212</v>
      </c>
      <c r="C21" s="296" t="s">
        <v>461</v>
      </c>
      <c r="D21" s="296" t="s">
        <v>462</v>
      </c>
      <c r="E21" s="296" t="s">
        <v>463</v>
      </c>
      <c r="F21" s="296" t="s">
        <v>374</v>
      </c>
      <c r="G21" s="296" t="s">
        <v>464</v>
      </c>
      <c r="H21" s="296" t="s">
        <v>465</v>
      </c>
      <c r="I21" s="329" t="s">
        <v>91</v>
      </c>
      <c r="J21" s="330"/>
    </row>
    <row r="22" spans="1:10" s="180" customFormat="1" ht="19.899999999999999" customHeight="1">
      <c r="A22" s="274">
        <v>20</v>
      </c>
      <c r="B22" s="271" t="s">
        <v>124</v>
      </c>
      <c r="C22" s="295" t="s">
        <v>466</v>
      </c>
      <c r="D22" s="295" t="s">
        <v>467</v>
      </c>
      <c r="E22" s="295" t="s">
        <v>468</v>
      </c>
      <c r="F22" s="295" t="s">
        <v>376</v>
      </c>
      <c r="G22" s="295" t="s">
        <v>469</v>
      </c>
      <c r="H22" s="295" t="s">
        <v>470</v>
      </c>
      <c r="I22" s="331" t="s">
        <v>214</v>
      </c>
      <c r="J22" s="332"/>
    </row>
    <row r="23" spans="1:10" s="180" customFormat="1" ht="22.5">
      <c r="A23" s="273">
        <v>21</v>
      </c>
      <c r="B23" s="270" t="s">
        <v>215</v>
      </c>
      <c r="C23" s="296" t="s">
        <v>471</v>
      </c>
      <c r="D23" s="296" t="s">
        <v>471</v>
      </c>
      <c r="E23" s="296" t="s">
        <v>346</v>
      </c>
      <c r="F23" s="296" t="s">
        <v>362</v>
      </c>
      <c r="G23" s="296" t="s">
        <v>472</v>
      </c>
      <c r="H23" s="296" t="s">
        <v>380</v>
      </c>
      <c r="I23" s="329" t="s">
        <v>216</v>
      </c>
      <c r="J23" s="330"/>
    </row>
    <row r="24" spans="1:10" s="180" customFormat="1" ht="19.899999999999999" customHeight="1">
      <c r="A24" s="274">
        <v>22</v>
      </c>
      <c r="B24" s="271" t="s">
        <v>217</v>
      </c>
      <c r="C24" s="295" t="s">
        <v>473</v>
      </c>
      <c r="D24" s="295" t="s">
        <v>474</v>
      </c>
      <c r="E24" s="295" t="s">
        <v>475</v>
      </c>
      <c r="F24" s="295" t="s">
        <v>381</v>
      </c>
      <c r="G24" s="295" t="s">
        <v>476</v>
      </c>
      <c r="H24" s="295" t="s">
        <v>477</v>
      </c>
      <c r="I24" s="331" t="s">
        <v>218</v>
      </c>
      <c r="J24" s="332"/>
    </row>
    <row r="25" spans="1:10" s="180" customFormat="1" ht="19.899999999999999" customHeight="1">
      <c r="A25" s="273">
        <v>23</v>
      </c>
      <c r="B25" s="270" t="s">
        <v>219</v>
      </c>
      <c r="C25" s="296" t="s">
        <v>478</v>
      </c>
      <c r="D25" s="296" t="s">
        <v>479</v>
      </c>
      <c r="E25" s="296" t="s">
        <v>480</v>
      </c>
      <c r="F25" s="296" t="s">
        <v>383</v>
      </c>
      <c r="G25" s="296" t="s">
        <v>481</v>
      </c>
      <c r="H25" s="296" t="s">
        <v>447</v>
      </c>
      <c r="I25" s="329" t="s">
        <v>220</v>
      </c>
      <c r="J25" s="330"/>
    </row>
    <row r="26" spans="1:10" s="180" customFormat="1" ht="19.899999999999999" customHeight="1">
      <c r="A26" s="274">
        <v>24</v>
      </c>
      <c r="B26" s="271" t="s">
        <v>221</v>
      </c>
      <c r="C26" s="295" t="s">
        <v>482</v>
      </c>
      <c r="D26" s="295" t="s">
        <v>483</v>
      </c>
      <c r="E26" s="295" t="s">
        <v>484</v>
      </c>
      <c r="F26" s="295" t="s">
        <v>389</v>
      </c>
      <c r="G26" s="295" t="s">
        <v>485</v>
      </c>
      <c r="H26" s="295" t="s">
        <v>486</v>
      </c>
      <c r="I26" s="331" t="s">
        <v>222</v>
      </c>
      <c r="J26" s="332"/>
    </row>
    <row r="27" spans="1:10" s="180" customFormat="1" ht="22.5">
      <c r="A27" s="273">
        <v>25</v>
      </c>
      <c r="B27" s="270" t="s">
        <v>223</v>
      </c>
      <c r="C27" s="296" t="s">
        <v>487</v>
      </c>
      <c r="D27" s="296" t="s">
        <v>488</v>
      </c>
      <c r="E27" s="296" t="s">
        <v>489</v>
      </c>
      <c r="F27" s="296" t="s">
        <v>391</v>
      </c>
      <c r="G27" s="296" t="s">
        <v>490</v>
      </c>
      <c r="H27" s="296" t="s">
        <v>369</v>
      </c>
      <c r="I27" s="329" t="s">
        <v>224</v>
      </c>
      <c r="J27" s="330"/>
    </row>
    <row r="28" spans="1:10" s="180" customFormat="1" ht="19.899999999999999" customHeight="1">
      <c r="A28" s="274">
        <v>27</v>
      </c>
      <c r="B28" s="271" t="s">
        <v>225</v>
      </c>
      <c r="C28" s="295" t="s">
        <v>491</v>
      </c>
      <c r="D28" s="295" t="s">
        <v>492</v>
      </c>
      <c r="E28" s="295" t="s">
        <v>493</v>
      </c>
      <c r="F28" s="295" t="s">
        <v>397</v>
      </c>
      <c r="G28" s="295" t="s">
        <v>494</v>
      </c>
      <c r="H28" s="295" t="s">
        <v>495</v>
      </c>
      <c r="I28" s="331" t="s">
        <v>226</v>
      </c>
      <c r="J28" s="332"/>
    </row>
    <row r="29" spans="1:10" s="180" customFormat="1" ht="19.899999999999999" customHeight="1">
      <c r="A29" s="273">
        <v>28</v>
      </c>
      <c r="B29" s="270" t="s">
        <v>227</v>
      </c>
      <c r="C29" s="296" t="s">
        <v>496</v>
      </c>
      <c r="D29" s="296" t="s">
        <v>496</v>
      </c>
      <c r="E29" s="296" t="s">
        <v>346</v>
      </c>
      <c r="F29" s="296" t="s">
        <v>401</v>
      </c>
      <c r="G29" s="296" t="s">
        <v>401</v>
      </c>
      <c r="H29" s="296" t="s">
        <v>346</v>
      </c>
      <c r="I29" s="329" t="s">
        <v>228</v>
      </c>
      <c r="J29" s="330"/>
    </row>
    <row r="30" spans="1:10" s="180" customFormat="1" ht="19.899999999999999" customHeight="1">
      <c r="A30" s="274">
        <v>29</v>
      </c>
      <c r="B30" s="271" t="s">
        <v>229</v>
      </c>
      <c r="C30" s="295" t="s">
        <v>497</v>
      </c>
      <c r="D30" s="295" t="s">
        <v>498</v>
      </c>
      <c r="E30" s="295" t="s">
        <v>499</v>
      </c>
      <c r="F30" s="295" t="s">
        <v>402</v>
      </c>
      <c r="G30" s="295" t="s">
        <v>500</v>
      </c>
      <c r="H30" s="295" t="s">
        <v>501</v>
      </c>
      <c r="I30" s="331" t="s">
        <v>230</v>
      </c>
      <c r="J30" s="332"/>
    </row>
    <row r="31" spans="1:10" s="180" customFormat="1" ht="19.899999999999999" customHeight="1">
      <c r="A31" s="273">
        <v>30</v>
      </c>
      <c r="B31" s="270" t="s">
        <v>231</v>
      </c>
      <c r="C31" s="296" t="s">
        <v>502</v>
      </c>
      <c r="D31" s="296" t="s">
        <v>503</v>
      </c>
      <c r="E31" s="296" t="s">
        <v>504</v>
      </c>
      <c r="F31" s="296" t="s">
        <v>403</v>
      </c>
      <c r="G31" s="296" t="s">
        <v>505</v>
      </c>
      <c r="H31" s="296" t="s">
        <v>360</v>
      </c>
      <c r="I31" s="329" t="s">
        <v>232</v>
      </c>
      <c r="J31" s="330"/>
    </row>
    <row r="32" spans="1:10" s="180" customFormat="1" ht="19.899999999999999" customHeight="1">
      <c r="A32" s="274">
        <v>31</v>
      </c>
      <c r="B32" s="271" t="s">
        <v>233</v>
      </c>
      <c r="C32" s="295" t="s">
        <v>506</v>
      </c>
      <c r="D32" s="295" t="s">
        <v>507</v>
      </c>
      <c r="E32" s="295" t="s">
        <v>508</v>
      </c>
      <c r="F32" s="295" t="s">
        <v>404</v>
      </c>
      <c r="G32" s="295" t="s">
        <v>509</v>
      </c>
      <c r="H32" s="295" t="s">
        <v>510</v>
      </c>
      <c r="I32" s="331" t="s">
        <v>234</v>
      </c>
      <c r="J32" s="332"/>
    </row>
    <row r="33" spans="1:10" s="180" customFormat="1" ht="19.899999999999999" customHeight="1">
      <c r="A33" s="273">
        <v>32</v>
      </c>
      <c r="B33" s="270" t="s">
        <v>235</v>
      </c>
      <c r="C33" s="296" t="s">
        <v>511</v>
      </c>
      <c r="D33" s="296" t="s">
        <v>511</v>
      </c>
      <c r="E33" s="296" t="s">
        <v>346</v>
      </c>
      <c r="F33" s="296" t="s">
        <v>410</v>
      </c>
      <c r="G33" s="296" t="s">
        <v>410</v>
      </c>
      <c r="H33" s="296" t="s">
        <v>346</v>
      </c>
      <c r="I33" s="329" t="s">
        <v>236</v>
      </c>
      <c r="J33" s="330"/>
    </row>
    <row r="34" spans="1:10" s="180" customFormat="1" ht="19.899999999999999" customHeight="1">
      <c r="A34" s="274">
        <v>33</v>
      </c>
      <c r="B34" s="271" t="s">
        <v>237</v>
      </c>
      <c r="C34" s="295" t="s">
        <v>512</v>
      </c>
      <c r="D34" s="295" t="s">
        <v>513</v>
      </c>
      <c r="E34" s="295" t="s">
        <v>514</v>
      </c>
      <c r="F34" s="295" t="s">
        <v>412</v>
      </c>
      <c r="G34" s="295" t="s">
        <v>515</v>
      </c>
      <c r="H34" s="295" t="s">
        <v>516</v>
      </c>
      <c r="I34" s="331" t="s">
        <v>238</v>
      </c>
      <c r="J34" s="332"/>
    </row>
    <row r="35" spans="1:10" s="182" customFormat="1" ht="33" customHeight="1">
      <c r="A35" s="333" t="s">
        <v>39</v>
      </c>
      <c r="B35" s="334"/>
      <c r="C35" s="297" t="s">
        <v>423</v>
      </c>
      <c r="D35" s="297" t="s">
        <v>424</v>
      </c>
      <c r="E35" s="297" t="s">
        <v>425</v>
      </c>
      <c r="F35" s="297" t="s">
        <v>417</v>
      </c>
      <c r="G35" s="297" t="s">
        <v>426</v>
      </c>
      <c r="H35" s="297" t="s">
        <v>427</v>
      </c>
      <c r="I35" s="347" t="s">
        <v>40</v>
      </c>
      <c r="J35" s="347"/>
    </row>
  </sheetData>
  <mergeCells count="38">
    <mergeCell ref="A35:B35"/>
    <mergeCell ref="I35:J35"/>
    <mergeCell ref="I34:J34"/>
    <mergeCell ref="I14:J14"/>
    <mergeCell ref="I15:J15"/>
    <mergeCell ref="I27:J27"/>
    <mergeCell ref="I28:J28"/>
    <mergeCell ref="I30:J30"/>
    <mergeCell ref="I21:J21"/>
    <mergeCell ref="I22:J22"/>
    <mergeCell ref="I23:J23"/>
    <mergeCell ref="I24:J24"/>
    <mergeCell ref="I25:J25"/>
    <mergeCell ref="I12:J12"/>
    <mergeCell ref="I26:J26"/>
    <mergeCell ref="I29:J29"/>
    <mergeCell ref="I16:J16"/>
    <mergeCell ref="I33:J33"/>
    <mergeCell ref="I17:J17"/>
    <mergeCell ref="I13:J13"/>
    <mergeCell ref="I18:J18"/>
    <mergeCell ref="I19:J19"/>
    <mergeCell ref="I20:J20"/>
    <mergeCell ref="I31:J31"/>
    <mergeCell ref="I32:J32"/>
    <mergeCell ref="A6:J6"/>
    <mergeCell ref="A1:J1"/>
    <mergeCell ref="A3:J3"/>
    <mergeCell ref="A4:J4"/>
    <mergeCell ref="I8:J11"/>
    <mergeCell ref="F9:H9"/>
    <mergeCell ref="A8:A11"/>
    <mergeCell ref="B8:B11"/>
    <mergeCell ref="C8:E8"/>
    <mergeCell ref="F8:H8"/>
    <mergeCell ref="C9:E9"/>
    <mergeCell ref="A5:J5"/>
    <mergeCell ref="A2:J2"/>
  </mergeCells>
  <printOptions horizontalCentered="1"/>
  <pageMargins left="0" right="0" top="0.78740157480314965" bottom="0"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7"/>
  <sheetViews>
    <sheetView view="pageBreakPreview" zoomScaleSheetLayoutView="100" workbookViewId="0">
      <selection activeCell="B7" sqref="B7"/>
    </sheetView>
  </sheetViews>
  <sheetFormatPr defaultColWidth="10.42578125" defaultRowHeight="15"/>
  <cols>
    <col min="1" max="1" width="6.5703125" style="30" customWidth="1"/>
    <col min="2" max="2" width="33.5703125" style="31" customWidth="1"/>
    <col min="3" max="5" width="10.42578125" style="30" customWidth="1"/>
    <col min="6" max="8" width="8.5703125" style="30" customWidth="1"/>
    <col min="9" max="9" width="33.5703125" style="30" customWidth="1"/>
    <col min="10" max="10" width="6.5703125" style="30" customWidth="1"/>
    <col min="11" max="256" width="10.42578125" style="30"/>
    <col min="257" max="257" width="6.85546875" style="30" customWidth="1"/>
    <col min="258" max="258" width="36.42578125" style="30" customWidth="1"/>
    <col min="259" max="264" width="9.140625" style="30" customWidth="1"/>
    <col min="265" max="265" width="36.42578125" style="30" customWidth="1"/>
    <col min="266" max="266" width="6.85546875" style="30" customWidth="1"/>
    <col min="267" max="512" width="10.42578125" style="30"/>
    <col min="513" max="513" width="6.85546875" style="30" customWidth="1"/>
    <col min="514" max="514" width="36.42578125" style="30" customWidth="1"/>
    <col min="515" max="520" width="9.140625" style="30" customWidth="1"/>
    <col min="521" max="521" width="36.42578125" style="30" customWidth="1"/>
    <col min="522" max="522" width="6.85546875" style="30" customWidth="1"/>
    <col min="523" max="768" width="10.42578125" style="30"/>
    <col min="769" max="769" width="6.85546875" style="30" customWidth="1"/>
    <col min="770" max="770" width="36.42578125" style="30" customWidth="1"/>
    <col min="771" max="776" width="9.140625" style="30" customWidth="1"/>
    <col min="777" max="777" width="36.42578125" style="30" customWidth="1"/>
    <col min="778" max="778" width="6.85546875" style="30" customWidth="1"/>
    <col min="779" max="1024" width="10.42578125" style="30"/>
    <col min="1025" max="1025" width="6.85546875" style="30" customWidth="1"/>
    <col min="1026" max="1026" width="36.42578125" style="30" customWidth="1"/>
    <col min="1027" max="1032" width="9.140625" style="30" customWidth="1"/>
    <col min="1033" max="1033" width="36.42578125" style="30" customWidth="1"/>
    <col min="1034" max="1034" width="6.85546875" style="30" customWidth="1"/>
    <col min="1035" max="1280" width="10.42578125" style="30"/>
    <col min="1281" max="1281" width="6.85546875" style="30" customWidth="1"/>
    <col min="1282" max="1282" width="36.42578125" style="30" customWidth="1"/>
    <col min="1283" max="1288" width="9.140625" style="30" customWidth="1"/>
    <col min="1289" max="1289" width="36.42578125" style="30" customWidth="1"/>
    <col min="1290" max="1290" width="6.85546875" style="30" customWidth="1"/>
    <col min="1291" max="1536" width="10.42578125" style="30"/>
    <col min="1537" max="1537" width="6.85546875" style="30" customWidth="1"/>
    <col min="1538" max="1538" width="36.42578125" style="30" customWidth="1"/>
    <col min="1539" max="1544" width="9.140625" style="30" customWidth="1"/>
    <col min="1545" max="1545" width="36.42578125" style="30" customWidth="1"/>
    <col min="1546" max="1546" width="6.85546875" style="30" customWidth="1"/>
    <col min="1547" max="1792" width="10.42578125" style="30"/>
    <col min="1793" max="1793" width="6.85546875" style="30" customWidth="1"/>
    <col min="1794" max="1794" width="36.42578125" style="30" customWidth="1"/>
    <col min="1795" max="1800" width="9.140625" style="30" customWidth="1"/>
    <col min="1801" max="1801" width="36.42578125" style="30" customWidth="1"/>
    <col min="1802" max="1802" width="6.85546875" style="30" customWidth="1"/>
    <col min="1803" max="2048" width="10.42578125" style="30"/>
    <col min="2049" max="2049" width="6.85546875" style="30" customWidth="1"/>
    <col min="2050" max="2050" width="36.42578125" style="30" customWidth="1"/>
    <col min="2051" max="2056" width="9.140625" style="30" customWidth="1"/>
    <col min="2057" max="2057" width="36.42578125" style="30" customWidth="1"/>
    <col min="2058" max="2058" width="6.85546875" style="30" customWidth="1"/>
    <col min="2059" max="2304" width="10.42578125" style="30"/>
    <col min="2305" max="2305" width="6.85546875" style="30" customWidth="1"/>
    <col min="2306" max="2306" width="36.42578125" style="30" customWidth="1"/>
    <col min="2307" max="2312" width="9.140625" style="30" customWidth="1"/>
    <col min="2313" max="2313" width="36.42578125" style="30" customWidth="1"/>
    <col min="2314" max="2314" width="6.85546875" style="30" customWidth="1"/>
    <col min="2315" max="2560" width="10.42578125" style="30"/>
    <col min="2561" max="2561" width="6.85546875" style="30" customWidth="1"/>
    <col min="2562" max="2562" width="36.42578125" style="30" customWidth="1"/>
    <col min="2563" max="2568" width="9.140625" style="30" customWidth="1"/>
    <col min="2569" max="2569" width="36.42578125" style="30" customWidth="1"/>
    <col min="2570" max="2570" width="6.85546875" style="30" customWidth="1"/>
    <col min="2571" max="2816" width="10.42578125" style="30"/>
    <col min="2817" max="2817" width="6.85546875" style="30" customWidth="1"/>
    <col min="2818" max="2818" width="36.42578125" style="30" customWidth="1"/>
    <col min="2819" max="2824" width="9.140625" style="30" customWidth="1"/>
    <col min="2825" max="2825" width="36.42578125" style="30" customWidth="1"/>
    <col min="2826" max="2826" width="6.85546875" style="30" customWidth="1"/>
    <col min="2827" max="3072" width="10.42578125" style="30"/>
    <col min="3073" max="3073" width="6.85546875" style="30" customWidth="1"/>
    <col min="3074" max="3074" width="36.42578125" style="30" customWidth="1"/>
    <col min="3075" max="3080" width="9.140625" style="30" customWidth="1"/>
    <col min="3081" max="3081" width="36.42578125" style="30" customWidth="1"/>
    <col min="3082" max="3082" width="6.85546875" style="30" customWidth="1"/>
    <col min="3083" max="3328" width="10.42578125" style="30"/>
    <col min="3329" max="3329" width="6.85546875" style="30" customWidth="1"/>
    <col min="3330" max="3330" width="36.42578125" style="30" customWidth="1"/>
    <col min="3331" max="3336" width="9.140625" style="30" customWidth="1"/>
    <col min="3337" max="3337" width="36.42578125" style="30" customWidth="1"/>
    <col min="3338" max="3338" width="6.85546875" style="30" customWidth="1"/>
    <col min="3339" max="3584" width="10.42578125" style="30"/>
    <col min="3585" max="3585" width="6.85546875" style="30" customWidth="1"/>
    <col min="3586" max="3586" width="36.42578125" style="30" customWidth="1"/>
    <col min="3587" max="3592" width="9.140625" style="30" customWidth="1"/>
    <col min="3593" max="3593" width="36.42578125" style="30" customWidth="1"/>
    <col min="3594" max="3594" width="6.85546875" style="30" customWidth="1"/>
    <col min="3595" max="3840" width="10.42578125" style="30"/>
    <col min="3841" max="3841" width="6.85546875" style="30" customWidth="1"/>
    <col min="3842" max="3842" width="36.42578125" style="30" customWidth="1"/>
    <col min="3843" max="3848" width="9.140625" style="30" customWidth="1"/>
    <col min="3849" max="3849" width="36.42578125" style="30" customWidth="1"/>
    <col min="3850" max="3850" width="6.85546875" style="30" customWidth="1"/>
    <col min="3851" max="4096" width="10.42578125" style="30"/>
    <col min="4097" max="4097" width="6.85546875" style="30" customWidth="1"/>
    <col min="4098" max="4098" width="36.42578125" style="30" customWidth="1"/>
    <col min="4099" max="4104" width="9.140625" style="30" customWidth="1"/>
    <col min="4105" max="4105" width="36.42578125" style="30" customWidth="1"/>
    <col min="4106" max="4106" width="6.85546875" style="30" customWidth="1"/>
    <col min="4107" max="4352" width="10.42578125" style="30"/>
    <col min="4353" max="4353" width="6.85546875" style="30" customWidth="1"/>
    <col min="4354" max="4354" width="36.42578125" style="30" customWidth="1"/>
    <col min="4355" max="4360" width="9.140625" style="30" customWidth="1"/>
    <col min="4361" max="4361" width="36.42578125" style="30" customWidth="1"/>
    <col min="4362" max="4362" width="6.85546875" style="30" customWidth="1"/>
    <col min="4363" max="4608" width="10.42578125" style="30"/>
    <col min="4609" max="4609" width="6.85546875" style="30" customWidth="1"/>
    <col min="4610" max="4610" width="36.42578125" style="30" customWidth="1"/>
    <col min="4611" max="4616" width="9.140625" style="30" customWidth="1"/>
    <col min="4617" max="4617" width="36.42578125" style="30" customWidth="1"/>
    <col min="4618" max="4618" width="6.85546875" style="30" customWidth="1"/>
    <col min="4619" max="4864" width="10.42578125" style="30"/>
    <col min="4865" max="4865" width="6.85546875" style="30" customWidth="1"/>
    <col min="4866" max="4866" width="36.42578125" style="30" customWidth="1"/>
    <col min="4867" max="4872" width="9.140625" style="30" customWidth="1"/>
    <col min="4873" max="4873" width="36.42578125" style="30" customWidth="1"/>
    <col min="4874" max="4874" width="6.85546875" style="30" customWidth="1"/>
    <col min="4875" max="5120" width="10.42578125" style="30"/>
    <col min="5121" max="5121" width="6.85546875" style="30" customWidth="1"/>
    <col min="5122" max="5122" width="36.42578125" style="30" customWidth="1"/>
    <col min="5123" max="5128" width="9.140625" style="30" customWidth="1"/>
    <col min="5129" max="5129" width="36.42578125" style="30" customWidth="1"/>
    <col min="5130" max="5130" width="6.85546875" style="30" customWidth="1"/>
    <col min="5131" max="5376" width="10.42578125" style="30"/>
    <col min="5377" max="5377" width="6.85546875" style="30" customWidth="1"/>
    <col min="5378" max="5378" width="36.42578125" style="30" customWidth="1"/>
    <col min="5379" max="5384" width="9.140625" style="30" customWidth="1"/>
    <col min="5385" max="5385" width="36.42578125" style="30" customWidth="1"/>
    <col min="5386" max="5386" width="6.85546875" style="30" customWidth="1"/>
    <col min="5387" max="5632" width="10.42578125" style="30"/>
    <col min="5633" max="5633" width="6.85546875" style="30" customWidth="1"/>
    <col min="5634" max="5634" width="36.42578125" style="30" customWidth="1"/>
    <col min="5635" max="5640" width="9.140625" style="30" customWidth="1"/>
    <col min="5641" max="5641" width="36.42578125" style="30" customWidth="1"/>
    <col min="5642" max="5642" width="6.85546875" style="30" customWidth="1"/>
    <col min="5643" max="5888" width="10.42578125" style="30"/>
    <col min="5889" max="5889" width="6.85546875" style="30" customWidth="1"/>
    <col min="5890" max="5890" width="36.42578125" style="30" customWidth="1"/>
    <col min="5891" max="5896" width="9.140625" style="30" customWidth="1"/>
    <col min="5897" max="5897" width="36.42578125" style="30" customWidth="1"/>
    <col min="5898" max="5898" width="6.85546875" style="30" customWidth="1"/>
    <col min="5899" max="6144" width="10.42578125" style="30"/>
    <col min="6145" max="6145" width="6.85546875" style="30" customWidth="1"/>
    <col min="6146" max="6146" width="36.42578125" style="30" customWidth="1"/>
    <col min="6147" max="6152" width="9.140625" style="30" customWidth="1"/>
    <col min="6153" max="6153" width="36.42578125" style="30" customWidth="1"/>
    <col min="6154" max="6154" width="6.85546875" style="30" customWidth="1"/>
    <col min="6155" max="6400" width="10.42578125" style="30"/>
    <col min="6401" max="6401" width="6.85546875" style="30" customWidth="1"/>
    <col min="6402" max="6402" width="36.42578125" style="30" customWidth="1"/>
    <col min="6403" max="6408" width="9.140625" style="30" customWidth="1"/>
    <col min="6409" max="6409" width="36.42578125" style="30" customWidth="1"/>
    <col min="6410" max="6410" width="6.85546875" style="30" customWidth="1"/>
    <col min="6411" max="6656" width="10.42578125" style="30"/>
    <col min="6657" max="6657" width="6.85546875" style="30" customWidth="1"/>
    <col min="6658" max="6658" width="36.42578125" style="30" customWidth="1"/>
    <col min="6659" max="6664" width="9.140625" style="30" customWidth="1"/>
    <col min="6665" max="6665" width="36.42578125" style="30" customWidth="1"/>
    <col min="6666" max="6666" width="6.85546875" style="30" customWidth="1"/>
    <col min="6667" max="6912" width="10.42578125" style="30"/>
    <col min="6913" max="6913" width="6.85546875" style="30" customWidth="1"/>
    <col min="6914" max="6914" width="36.42578125" style="30" customWidth="1"/>
    <col min="6915" max="6920" width="9.140625" style="30" customWidth="1"/>
    <col min="6921" max="6921" width="36.42578125" style="30" customWidth="1"/>
    <col min="6922" max="6922" width="6.85546875" style="30" customWidth="1"/>
    <col min="6923" max="7168" width="10.42578125" style="30"/>
    <col min="7169" max="7169" width="6.85546875" style="30" customWidth="1"/>
    <col min="7170" max="7170" width="36.42578125" style="30" customWidth="1"/>
    <col min="7171" max="7176" width="9.140625" style="30" customWidth="1"/>
    <col min="7177" max="7177" width="36.42578125" style="30" customWidth="1"/>
    <col min="7178" max="7178" width="6.85546875" style="30" customWidth="1"/>
    <col min="7179" max="7424" width="10.42578125" style="30"/>
    <col min="7425" max="7425" width="6.85546875" style="30" customWidth="1"/>
    <col min="7426" max="7426" width="36.42578125" style="30" customWidth="1"/>
    <col min="7427" max="7432" width="9.140625" style="30" customWidth="1"/>
    <col min="7433" max="7433" width="36.42578125" style="30" customWidth="1"/>
    <col min="7434" max="7434" width="6.85546875" style="30" customWidth="1"/>
    <col min="7435" max="7680" width="10.42578125" style="30"/>
    <col min="7681" max="7681" width="6.85546875" style="30" customWidth="1"/>
    <col min="7682" max="7682" width="36.42578125" style="30" customWidth="1"/>
    <col min="7683" max="7688" width="9.140625" style="30" customWidth="1"/>
    <col min="7689" max="7689" width="36.42578125" style="30" customWidth="1"/>
    <col min="7690" max="7690" width="6.85546875" style="30" customWidth="1"/>
    <col min="7691" max="7936" width="10.42578125" style="30"/>
    <col min="7937" max="7937" width="6.85546875" style="30" customWidth="1"/>
    <col min="7938" max="7938" width="36.42578125" style="30" customWidth="1"/>
    <col min="7939" max="7944" width="9.140625" style="30" customWidth="1"/>
    <col min="7945" max="7945" width="36.42578125" style="30" customWidth="1"/>
    <col min="7946" max="7946" width="6.85546875" style="30" customWidth="1"/>
    <col min="7947" max="8192" width="10.42578125" style="30"/>
    <col min="8193" max="8193" width="6.85546875" style="30" customWidth="1"/>
    <col min="8194" max="8194" width="36.42578125" style="30" customWidth="1"/>
    <col min="8195" max="8200" width="9.140625" style="30" customWidth="1"/>
    <col min="8201" max="8201" width="36.42578125" style="30" customWidth="1"/>
    <col min="8202" max="8202" width="6.85546875" style="30" customWidth="1"/>
    <col min="8203" max="8448" width="10.42578125" style="30"/>
    <col min="8449" max="8449" width="6.85546875" style="30" customWidth="1"/>
    <col min="8450" max="8450" width="36.42578125" style="30" customWidth="1"/>
    <col min="8451" max="8456" width="9.140625" style="30" customWidth="1"/>
    <col min="8457" max="8457" width="36.42578125" style="30" customWidth="1"/>
    <col min="8458" max="8458" width="6.85546875" style="30" customWidth="1"/>
    <col min="8459" max="8704" width="10.42578125" style="30"/>
    <col min="8705" max="8705" width="6.85546875" style="30" customWidth="1"/>
    <col min="8706" max="8706" width="36.42578125" style="30" customWidth="1"/>
    <col min="8707" max="8712" width="9.140625" style="30" customWidth="1"/>
    <col min="8713" max="8713" width="36.42578125" style="30" customWidth="1"/>
    <col min="8714" max="8714" width="6.85546875" style="30" customWidth="1"/>
    <col min="8715" max="8960" width="10.42578125" style="30"/>
    <col min="8961" max="8961" width="6.85546875" style="30" customWidth="1"/>
    <col min="8962" max="8962" width="36.42578125" style="30" customWidth="1"/>
    <col min="8963" max="8968" width="9.140625" style="30" customWidth="1"/>
    <col min="8969" max="8969" width="36.42578125" style="30" customWidth="1"/>
    <col min="8970" max="8970" width="6.85546875" style="30" customWidth="1"/>
    <col min="8971" max="9216" width="10.42578125" style="30"/>
    <col min="9217" max="9217" width="6.85546875" style="30" customWidth="1"/>
    <col min="9218" max="9218" width="36.42578125" style="30" customWidth="1"/>
    <col min="9219" max="9224" width="9.140625" style="30" customWidth="1"/>
    <col min="9225" max="9225" width="36.42578125" style="30" customWidth="1"/>
    <col min="9226" max="9226" width="6.85546875" style="30" customWidth="1"/>
    <col min="9227" max="9472" width="10.42578125" style="30"/>
    <col min="9473" max="9473" width="6.85546875" style="30" customWidth="1"/>
    <col min="9474" max="9474" width="36.42578125" style="30" customWidth="1"/>
    <col min="9475" max="9480" width="9.140625" style="30" customWidth="1"/>
    <col min="9481" max="9481" width="36.42578125" style="30" customWidth="1"/>
    <col min="9482" max="9482" width="6.85546875" style="30" customWidth="1"/>
    <col min="9483" max="9728" width="10.42578125" style="30"/>
    <col min="9729" max="9729" width="6.85546875" style="30" customWidth="1"/>
    <col min="9730" max="9730" width="36.42578125" style="30" customWidth="1"/>
    <col min="9731" max="9736" width="9.140625" style="30" customWidth="1"/>
    <col min="9737" max="9737" width="36.42578125" style="30" customWidth="1"/>
    <col min="9738" max="9738" width="6.85546875" style="30" customWidth="1"/>
    <col min="9739" max="9984" width="10.42578125" style="30"/>
    <col min="9985" max="9985" width="6.85546875" style="30" customWidth="1"/>
    <col min="9986" max="9986" width="36.42578125" style="30" customWidth="1"/>
    <col min="9987" max="9992" width="9.140625" style="30" customWidth="1"/>
    <col min="9993" max="9993" width="36.42578125" style="30" customWidth="1"/>
    <col min="9994" max="9994" width="6.85546875" style="30" customWidth="1"/>
    <col min="9995" max="10240" width="10.42578125" style="30"/>
    <col min="10241" max="10241" width="6.85546875" style="30" customWidth="1"/>
    <col min="10242" max="10242" width="36.42578125" style="30" customWidth="1"/>
    <col min="10243" max="10248" width="9.140625" style="30" customWidth="1"/>
    <col min="10249" max="10249" width="36.42578125" style="30" customWidth="1"/>
    <col min="10250" max="10250" width="6.85546875" style="30" customWidth="1"/>
    <col min="10251" max="10496" width="10.42578125" style="30"/>
    <col min="10497" max="10497" width="6.85546875" style="30" customWidth="1"/>
    <col min="10498" max="10498" width="36.42578125" style="30" customWidth="1"/>
    <col min="10499" max="10504" width="9.140625" style="30" customWidth="1"/>
    <col min="10505" max="10505" width="36.42578125" style="30" customWidth="1"/>
    <col min="10506" max="10506" width="6.85546875" style="30" customWidth="1"/>
    <col min="10507" max="10752" width="10.42578125" style="30"/>
    <col min="10753" max="10753" width="6.85546875" style="30" customWidth="1"/>
    <col min="10754" max="10754" width="36.42578125" style="30" customWidth="1"/>
    <col min="10755" max="10760" width="9.140625" style="30" customWidth="1"/>
    <col min="10761" max="10761" width="36.42578125" style="30" customWidth="1"/>
    <col min="10762" max="10762" width="6.85546875" style="30" customWidth="1"/>
    <col min="10763" max="11008" width="10.42578125" style="30"/>
    <col min="11009" max="11009" width="6.85546875" style="30" customWidth="1"/>
    <col min="11010" max="11010" width="36.42578125" style="30" customWidth="1"/>
    <col min="11011" max="11016" width="9.140625" style="30" customWidth="1"/>
    <col min="11017" max="11017" width="36.42578125" style="30" customWidth="1"/>
    <col min="11018" max="11018" width="6.85546875" style="30" customWidth="1"/>
    <col min="11019" max="11264" width="10.42578125" style="30"/>
    <col min="11265" max="11265" width="6.85546875" style="30" customWidth="1"/>
    <col min="11266" max="11266" width="36.42578125" style="30" customWidth="1"/>
    <col min="11267" max="11272" width="9.140625" style="30" customWidth="1"/>
    <col min="11273" max="11273" width="36.42578125" style="30" customWidth="1"/>
    <col min="11274" max="11274" width="6.85546875" style="30" customWidth="1"/>
    <col min="11275" max="11520" width="10.42578125" style="30"/>
    <col min="11521" max="11521" width="6.85546875" style="30" customWidth="1"/>
    <col min="11522" max="11522" width="36.42578125" style="30" customWidth="1"/>
    <col min="11523" max="11528" width="9.140625" style="30" customWidth="1"/>
    <col min="11529" max="11529" width="36.42578125" style="30" customWidth="1"/>
    <col min="11530" max="11530" width="6.85546875" style="30" customWidth="1"/>
    <col min="11531" max="11776" width="10.42578125" style="30"/>
    <col min="11777" max="11777" width="6.85546875" style="30" customWidth="1"/>
    <col min="11778" max="11778" width="36.42578125" style="30" customWidth="1"/>
    <col min="11779" max="11784" width="9.140625" style="30" customWidth="1"/>
    <col min="11785" max="11785" width="36.42578125" style="30" customWidth="1"/>
    <col min="11786" max="11786" width="6.85546875" style="30" customWidth="1"/>
    <col min="11787" max="12032" width="10.42578125" style="30"/>
    <col min="12033" max="12033" width="6.85546875" style="30" customWidth="1"/>
    <col min="12034" max="12034" width="36.42578125" style="30" customWidth="1"/>
    <col min="12035" max="12040" width="9.140625" style="30" customWidth="1"/>
    <col min="12041" max="12041" width="36.42578125" style="30" customWidth="1"/>
    <col min="12042" max="12042" width="6.85546875" style="30" customWidth="1"/>
    <col min="12043" max="12288" width="10.42578125" style="30"/>
    <col min="12289" max="12289" width="6.85546875" style="30" customWidth="1"/>
    <col min="12290" max="12290" width="36.42578125" style="30" customWidth="1"/>
    <col min="12291" max="12296" width="9.140625" style="30" customWidth="1"/>
    <col min="12297" max="12297" width="36.42578125" style="30" customWidth="1"/>
    <col min="12298" max="12298" width="6.85546875" style="30" customWidth="1"/>
    <col min="12299" max="12544" width="10.42578125" style="30"/>
    <col min="12545" max="12545" width="6.85546875" style="30" customWidth="1"/>
    <col min="12546" max="12546" width="36.42578125" style="30" customWidth="1"/>
    <col min="12547" max="12552" width="9.140625" style="30" customWidth="1"/>
    <col min="12553" max="12553" width="36.42578125" style="30" customWidth="1"/>
    <col min="12554" max="12554" width="6.85546875" style="30" customWidth="1"/>
    <col min="12555" max="12800" width="10.42578125" style="30"/>
    <col min="12801" max="12801" width="6.85546875" style="30" customWidth="1"/>
    <col min="12802" max="12802" width="36.42578125" style="30" customWidth="1"/>
    <col min="12803" max="12808" width="9.140625" style="30" customWidth="1"/>
    <col min="12809" max="12809" width="36.42578125" style="30" customWidth="1"/>
    <col min="12810" max="12810" width="6.85546875" style="30" customWidth="1"/>
    <col min="12811" max="13056" width="10.42578125" style="30"/>
    <col min="13057" max="13057" width="6.85546875" style="30" customWidth="1"/>
    <col min="13058" max="13058" width="36.42578125" style="30" customWidth="1"/>
    <col min="13059" max="13064" width="9.140625" style="30" customWidth="1"/>
    <col min="13065" max="13065" width="36.42578125" style="30" customWidth="1"/>
    <col min="13066" max="13066" width="6.85546875" style="30" customWidth="1"/>
    <col min="13067" max="13312" width="10.42578125" style="30"/>
    <col min="13313" max="13313" width="6.85546875" style="30" customWidth="1"/>
    <col min="13314" max="13314" width="36.42578125" style="30" customWidth="1"/>
    <col min="13315" max="13320" width="9.140625" style="30" customWidth="1"/>
    <col min="13321" max="13321" width="36.42578125" style="30" customWidth="1"/>
    <col min="13322" max="13322" width="6.85546875" style="30" customWidth="1"/>
    <col min="13323" max="13568" width="10.42578125" style="30"/>
    <col min="13569" max="13569" width="6.85546875" style="30" customWidth="1"/>
    <col min="13570" max="13570" width="36.42578125" style="30" customWidth="1"/>
    <col min="13571" max="13576" width="9.140625" style="30" customWidth="1"/>
    <col min="13577" max="13577" width="36.42578125" style="30" customWidth="1"/>
    <col min="13578" max="13578" width="6.85546875" style="30" customWidth="1"/>
    <col min="13579" max="13824" width="10.42578125" style="30"/>
    <col min="13825" max="13825" width="6.85546875" style="30" customWidth="1"/>
    <col min="13826" max="13826" width="36.42578125" style="30" customWidth="1"/>
    <col min="13827" max="13832" width="9.140625" style="30" customWidth="1"/>
    <col min="13833" max="13833" width="36.42578125" style="30" customWidth="1"/>
    <col min="13834" max="13834" width="6.85546875" style="30" customWidth="1"/>
    <col min="13835" max="14080" width="10.42578125" style="30"/>
    <col min="14081" max="14081" width="6.85546875" style="30" customWidth="1"/>
    <col min="14082" max="14082" width="36.42578125" style="30" customWidth="1"/>
    <col min="14083" max="14088" width="9.140625" style="30" customWidth="1"/>
    <col min="14089" max="14089" width="36.42578125" style="30" customWidth="1"/>
    <col min="14090" max="14090" width="6.85546875" style="30" customWidth="1"/>
    <col min="14091" max="14336" width="10.42578125" style="30"/>
    <col min="14337" max="14337" width="6.85546875" style="30" customWidth="1"/>
    <col min="14338" max="14338" width="36.42578125" style="30" customWidth="1"/>
    <col min="14339" max="14344" width="9.140625" style="30" customWidth="1"/>
    <col min="14345" max="14345" width="36.42578125" style="30" customWidth="1"/>
    <col min="14346" max="14346" width="6.85546875" style="30" customWidth="1"/>
    <col min="14347" max="14592" width="10.42578125" style="30"/>
    <col min="14593" max="14593" width="6.85546875" style="30" customWidth="1"/>
    <col min="14594" max="14594" width="36.42578125" style="30" customWidth="1"/>
    <col min="14595" max="14600" width="9.140625" style="30" customWidth="1"/>
    <col min="14601" max="14601" width="36.42578125" style="30" customWidth="1"/>
    <col min="14602" max="14602" width="6.85546875" style="30" customWidth="1"/>
    <col min="14603" max="14848" width="10.42578125" style="30"/>
    <col min="14849" max="14849" width="6.85546875" style="30" customWidth="1"/>
    <col min="14850" max="14850" width="36.42578125" style="30" customWidth="1"/>
    <col min="14851" max="14856" width="9.140625" style="30" customWidth="1"/>
    <col min="14857" max="14857" width="36.42578125" style="30" customWidth="1"/>
    <col min="14858" max="14858" width="6.85546875" style="30" customWidth="1"/>
    <col min="14859" max="15104" width="10.42578125" style="30"/>
    <col min="15105" max="15105" width="6.85546875" style="30" customWidth="1"/>
    <col min="15106" max="15106" width="36.42578125" style="30" customWidth="1"/>
    <col min="15107" max="15112" width="9.140625" style="30" customWidth="1"/>
    <col min="15113" max="15113" width="36.42578125" style="30" customWidth="1"/>
    <col min="15114" max="15114" width="6.85546875" style="30" customWidth="1"/>
    <col min="15115" max="15360" width="10.42578125" style="30"/>
    <col min="15361" max="15361" width="6.85546875" style="30" customWidth="1"/>
    <col min="15362" max="15362" width="36.42578125" style="30" customWidth="1"/>
    <col min="15363" max="15368" width="9.140625" style="30" customWidth="1"/>
    <col min="15369" max="15369" width="36.42578125" style="30" customWidth="1"/>
    <col min="15370" max="15370" width="6.85546875" style="30" customWidth="1"/>
    <col min="15371" max="15616" width="10.42578125" style="30"/>
    <col min="15617" max="15617" width="6.85546875" style="30" customWidth="1"/>
    <col min="15618" max="15618" width="36.42578125" style="30" customWidth="1"/>
    <col min="15619" max="15624" width="9.140625" style="30" customWidth="1"/>
    <col min="15625" max="15625" width="36.42578125" style="30" customWidth="1"/>
    <col min="15626" max="15626" width="6.85546875" style="30" customWidth="1"/>
    <col min="15627" max="15872" width="10.42578125" style="30"/>
    <col min="15873" max="15873" width="6.85546875" style="30" customWidth="1"/>
    <col min="15874" max="15874" width="36.42578125" style="30" customWidth="1"/>
    <col min="15875" max="15880" width="9.140625" style="30" customWidth="1"/>
    <col min="15881" max="15881" width="36.42578125" style="30" customWidth="1"/>
    <col min="15882" max="15882" width="6.85546875" style="30" customWidth="1"/>
    <col min="15883" max="16128" width="10.42578125" style="30"/>
    <col min="16129" max="16129" width="6.85546875" style="30" customWidth="1"/>
    <col min="16130" max="16130" width="36.42578125" style="30" customWidth="1"/>
    <col min="16131" max="16136" width="9.140625" style="30" customWidth="1"/>
    <col min="16137" max="16137" width="36.42578125" style="30" customWidth="1"/>
    <col min="16138" max="16138" width="6.85546875" style="30" customWidth="1"/>
    <col min="16139" max="16384" width="10.42578125" style="30"/>
  </cols>
  <sheetData>
    <row r="1" spans="1:10" ht="20.25">
      <c r="A1" s="336" t="s">
        <v>87</v>
      </c>
      <c r="B1" s="336"/>
      <c r="C1" s="336"/>
      <c r="D1" s="336"/>
      <c r="E1" s="336"/>
      <c r="F1" s="336"/>
      <c r="G1" s="336"/>
      <c r="H1" s="336"/>
      <c r="I1" s="65"/>
      <c r="J1" s="65"/>
    </row>
    <row r="2" spans="1:10" ht="20.25">
      <c r="A2" s="337" t="s">
        <v>25</v>
      </c>
      <c r="B2" s="337"/>
      <c r="C2" s="337"/>
      <c r="D2" s="337"/>
      <c r="E2" s="337"/>
      <c r="F2" s="337"/>
      <c r="G2" s="337"/>
      <c r="H2" s="337"/>
      <c r="I2" s="66"/>
      <c r="J2" s="66"/>
    </row>
    <row r="3" spans="1:10" ht="15.75" customHeight="1">
      <c r="A3" s="338" t="s">
        <v>88</v>
      </c>
      <c r="B3" s="338"/>
      <c r="C3" s="338"/>
      <c r="D3" s="338"/>
      <c r="E3" s="338"/>
      <c r="F3" s="338"/>
      <c r="G3" s="338"/>
      <c r="H3" s="338"/>
      <c r="I3" s="46"/>
      <c r="J3" s="46"/>
    </row>
    <row r="4" spans="1:10" ht="15.75">
      <c r="A4" s="338" t="s">
        <v>25</v>
      </c>
      <c r="B4" s="338"/>
      <c r="C4" s="338"/>
      <c r="D4" s="338"/>
      <c r="E4" s="338"/>
      <c r="F4" s="338"/>
      <c r="G4" s="338"/>
      <c r="H4" s="338"/>
      <c r="I4" s="46"/>
      <c r="J4" s="46"/>
    </row>
    <row r="5" spans="1:10">
      <c r="A5" s="57">
        <v>2010</v>
      </c>
      <c r="B5" s="57">
        <v>69194</v>
      </c>
      <c r="C5" s="58"/>
      <c r="D5" s="58"/>
      <c r="E5" s="58"/>
      <c r="F5" s="58"/>
      <c r="G5" s="58"/>
      <c r="H5" s="58"/>
      <c r="I5" s="59"/>
      <c r="J5" s="59"/>
    </row>
    <row r="6" spans="1:10">
      <c r="A6" s="57">
        <v>2011</v>
      </c>
      <c r="B6" s="57">
        <v>68845</v>
      </c>
      <c r="C6" s="60"/>
      <c r="D6" s="60"/>
      <c r="E6" s="60"/>
      <c r="F6" s="60"/>
      <c r="G6" s="60"/>
      <c r="H6" s="60"/>
      <c r="I6" s="59"/>
      <c r="J6" s="59"/>
    </row>
    <row r="7" spans="1:10">
      <c r="A7" s="57">
        <v>2012</v>
      </c>
      <c r="B7" s="57">
        <v>79164</v>
      </c>
      <c r="C7" s="49"/>
      <c r="D7" s="49"/>
      <c r="E7" s="49"/>
      <c r="F7" s="49"/>
      <c r="G7" s="49"/>
      <c r="H7" s="49"/>
      <c r="I7" s="59"/>
      <c r="J7" s="59"/>
    </row>
    <row r="8" spans="1:10">
      <c r="A8" s="57">
        <v>2013</v>
      </c>
      <c r="B8" s="57">
        <v>87945</v>
      </c>
      <c r="C8" s="50"/>
      <c r="D8" s="50"/>
      <c r="E8" s="50"/>
      <c r="F8" s="50"/>
      <c r="G8" s="50"/>
      <c r="H8" s="50"/>
      <c r="I8" s="59"/>
      <c r="J8" s="59"/>
    </row>
    <row r="9" spans="1:10" ht="15.75">
      <c r="A9" s="51">
        <v>2014</v>
      </c>
      <c r="B9" s="52">
        <v>94540</v>
      </c>
      <c r="C9" s="47"/>
      <c r="D9" s="48"/>
      <c r="E9" s="48"/>
      <c r="F9" s="47"/>
      <c r="G9" s="48"/>
      <c r="H9" s="48"/>
      <c r="I9" s="61"/>
      <c r="J9" s="61"/>
    </row>
    <row r="10" spans="1:10">
      <c r="A10" s="53"/>
      <c r="B10" s="54"/>
      <c r="C10" s="47"/>
      <c r="D10" s="48"/>
      <c r="E10" s="48"/>
      <c r="F10" s="47"/>
      <c r="G10" s="48"/>
      <c r="H10" s="48"/>
      <c r="I10" s="62"/>
      <c r="J10" s="62"/>
    </row>
    <row r="11" spans="1:10">
      <c r="A11" s="55"/>
      <c r="B11" s="56"/>
      <c r="C11" s="47"/>
      <c r="D11" s="48"/>
      <c r="E11" s="48"/>
      <c r="F11" s="47"/>
      <c r="G11" s="48"/>
      <c r="H11" s="48"/>
      <c r="I11" s="63"/>
      <c r="J11" s="63"/>
    </row>
    <row r="12" spans="1:10">
      <c r="A12" s="55"/>
      <c r="B12" s="56"/>
      <c r="C12" s="47"/>
      <c r="D12" s="48"/>
      <c r="E12" s="48"/>
      <c r="F12" s="47"/>
      <c r="G12" s="48"/>
      <c r="H12" s="48"/>
      <c r="I12" s="63"/>
      <c r="J12" s="63"/>
    </row>
    <row r="13" spans="1:10">
      <c r="A13" s="53"/>
      <c r="B13" s="54"/>
      <c r="C13" s="47"/>
      <c r="D13" s="48"/>
      <c r="E13" s="48"/>
      <c r="F13" s="47"/>
      <c r="G13" s="48"/>
      <c r="H13" s="48"/>
      <c r="I13" s="62"/>
      <c r="J13" s="62"/>
    </row>
    <row r="14" spans="1:10" ht="15.75">
      <c r="A14" s="51"/>
      <c r="B14" s="52"/>
      <c r="C14" s="47"/>
      <c r="D14" s="48"/>
      <c r="E14" s="48"/>
      <c r="F14" s="47"/>
      <c r="G14" s="48"/>
      <c r="H14" s="48"/>
      <c r="I14" s="61"/>
      <c r="J14" s="61"/>
    </row>
    <row r="15" spans="1:10">
      <c r="A15" s="53"/>
      <c r="B15" s="54"/>
      <c r="C15" s="47"/>
      <c r="D15" s="48"/>
      <c r="E15" s="48"/>
      <c r="F15" s="47"/>
      <c r="G15" s="48"/>
      <c r="H15" s="48"/>
      <c r="I15" s="62"/>
      <c r="J15" s="62"/>
    </row>
    <row r="16" spans="1:10">
      <c r="A16" s="53"/>
      <c r="B16" s="54"/>
      <c r="C16" s="47"/>
      <c r="D16" s="48"/>
      <c r="E16" s="48"/>
      <c r="F16" s="47"/>
      <c r="G16" s="48"/>
      <c r="H16" s="48"/>
      <c r="I16" s="62"/>
      <c r="J16" s="62"/>
    </row>
    <row r="17" spans="1:10">
      <c r="A17" s="53"/>
      <c r="B17" s="54"/>
      <c r="C17" s="47"/>
      <c r="D17" s="48"/>
      <c r="E17" s="48"/>
      <c r="F17" s="47"/>
      <c r="G17" s="48"/>
      <c r="H17" s="48"/>
      <c r="I17" s="62"/>
      <c r="J17" s="62"/>
    </row>
    <row r="18" spans="1:10">
      <c r="A18" s="53"/>
      <c r="B18" s="54"/>
      <c r="C18" s="47"/>
      <c r="D18" s="48"/>
      <c r="E18" s="48"/>
      <c r="F18" s="47"/>
      <c r="G18" s="48"/>
      <c r="H18" s="48"/>
      <c r="I18" s="62"/>
      <c r="J18" s="62"/>
    </row>
    <row r="19" spans="1:10">
      <c r="A19" s="53"/>
      <c r="B19" s="54"/>
      <c r="C19" s="47"/>
      <c r="D19" s="48"/>
      <c r="E19" s="48"/>
      <c r="F19" s="47"/>
      <c r="G19" s="48"/>
      <c r="H19" s="48"/>
      <c r="I19" s="62"/>
      <c r="J19" s="62"/>
    </row>
    <row r="20" spans="1:10">
      <c r="A20" s="53"/>
      <c r="B20" s="54"/>
      <c r="C20" s="47"/>
      <c r="D20" s="48"/>
      <c r="E20" s="48"/>
      <c r="F20" s="47"/>
      <c r="G20" s="48"/>
      <c r="H20" s="48"/>
      <c r="I20" s="62"/>
      <c r="J20" s="62"/>
    </row>
    <row r="21" spans="1:10">
      <c r="A21" s="53"/>
      <c r="B21" s="54"/>
      <c r="C21" s="47"/>
      <c r="D21" s="48"/>
      <c r="E21" s="48"/>
      <c r="F21" s="47"/>
      <c r="G21" s="48"/>
      <c r="H21" s="48"/>
      <c r="I21" s="62"/>
      <c r="J21" s="62"/>
    </row>
    <row r="22" spans="1:10">
      <c r="A22" s="53"/>
      <c r="B22" s="54"/>
      <c r="C22" s="47"/>
      <c r="D22" s="48"/>
      <c r="E22" s="48"/>
      <c r="F22" s="47"/>
      <c r="G22" s="48"/>
      <c r="H22" s="48"/>
      <c r="I22" s="62"/>
      <c r="J22" s="62"/>
    </row>
    <row r="23" spans="1:10">
      <c r="A23" s="53"/>
      <c r="B23" s="54"/>
      <c r="C23" s="47"/>
      <c r="D23" s="48"/>
      <c r="E23" s="48"/>
      <c r="F23" s="47"/>
      <c r="G23" s="48"/>
      <c r="H23" s="48"/>
      <c r="I23" s="62"/>
      <c r="J23" s="62"/>
    </row>
    <row r="24" spans="1:10">
      <c r="A24" s="53"/>
      <c r="B24" s="54"/>
      <c r="C24" s="47"/>
      <c r="D24" s="48"/>
      <c r="E24" s="48"/>
      <c r="F24" s="47"/>
      <c r="G24" s="48"/>
      <c r="H24" s="48"/>
      <c r="I24" s="62"/>
      <c r="J24" s="62"/>
    </row>
    <row r="25" spans="1:10">
      <c r="A25" s="53"/>
      <c r="B25" s="54"/>
      <c r="C25" s="47"/>
      <c r="D25" s="48"/>
      <c r="E25" s="48"/>
      <c r="F25" s="47"/>
      <c r="G25" s="48"/>
      <c r="H25" s="48"/>
      <c r="I25" s="62"/>
      <c r="J25" s="62"/>
    </row>
    <row r="26" spans="1:10">
      <c r="A26" s="53"/>
      <c r="B26" s="54"/>
      <c r="C26" s="47"/>
      <c r="D26" s="48"/>
      <c r="E26" s="48"/>
      <c r="F26" s="47"/>
      <c r="G26" s="48"/>
      <c r="H26" s="48"/>
      <c r="I26" s="62"/>
      <c r="J26" s="62"/>
    </row>
    <row r="27" spans="1:10">
      <c r="A27" s="53"/>
      <c r="B27" s="54"/>
      <c r="C27" s="47"/>
      <c r="D27" s="48"/>
      <c r="E27" s="48"/>
      <c r="F27" s="47"/>
      <c r="G27" s="48"/>
      <c r="H27" s="48"/>
      <c r="I27" s="62"/>
      <c r="J27" s="62"/>
    </row>
    <row r="28" spans="1:10">
      <c r="A28" s="53"/>
      <c r="B28" s="54"/>
      <c r="C28" s="47"/>
      <c r="D28" s="48"/>
      <c r="E28" s="48"/>
      <c r="F28" s="47"/>
      <c r="G28" s="48"/>
      <c r="H28" s="48"/>
      <c r="I28" s="62"/>
      <c r="J28" s="62"/>
    </row>
    <row r="29" spans="1:10">
      <c r="A29" s="53"/>
      <c r="B29" s="54"/>
      <c r="C29" s="47"/>
      <c r="D29" s="48"/>
      <c r="E29" s="48"/>
      <c r="F29" s="47"/>
      <c r="G29" s="48"/>
      <c r="H29" s="48"/>
      <c r="I29" s="62"/>
      <c r="J29" s="62"/>
    </row>
    <row r="30" spans="1:10">
      <c r="A30" s="53"/>
      <c r="B30" s="54"/>
      <c r="C30" s="47"/>
      <c r="D30" s="48"/>
      <c r="E30" s="48"/>
      <c r="F30" s="47"/>
      <c r="G30" s="48"/>
      <c r="H30" s="48"/>
      <c r="I30" s="62"/>
      <c r="J30" s="62"/>
    </row>
    <row r="31" spans="1:10">
      <c r="A31" s="53"/>
      <c r="B31" s="54"/>
      <c r="C31" s="47"/>
      <c r="D31" s="48"/>
      <c r="E31" s="48"/>
      <c r="F31" s="47"/>
      <c r="G31" s="48"/>
      <c r="H31" s="48"/>
      <c r="I31" s="62"/>
      <c r="J31" s="62"/>
    </row>
    <row r="32" spans="1:10">
      <c r="A32" s="53"/>
      <c r="B32" s="54"/>
      <c r="C32" s="47"/>
      <c r="D32" s="48"/>
      <c r="E32" s="48"/>
      <c r="F32" s="47"/>
      <c r="G32" s="48"/>
      <c r="H32" s="48"/>
      <c r="I32" s="62"/>
      <c r="J32" s="62"/>
    </row>
    <row r="33" spans="1:10">
      <c r="A33" s="53"/>
      <c r="B33" s="54"/>
      <c r="C33" s="47"/>
      <c r="D33" s="48"/>
      <c r="E33" s="48"/>
      <c r="F33" s="47"/>
      <c r="G33" s="48"/>
      <c r="H33" s="48"/>
      <c r="I33" s="62"/>
      <c r="J33" s="62"/>
    </row>
    <row r="34" spans="1:10">
      <c r="A34" s="53"/>
      <c r="B34" s="54"/>
      <c r="C34" s="47"/>
      <c r="D34" s="48"/>
      <c r="E34" s="48"/>
      <c r="F34" s="47"/>
      <c r="G34" s="48"/>
      <c r="H34" s="48"/>
      <c r="I34" s="62"/>
      <c r="J34" s="62"/>
    </row>
    <row r="35" spans="1:10" ht="15.75">
      <c r="A35" s="51"/>
      <c r="B35" s="52"/>
      <c r="C35" s="47"/>
      <c r="D35" s="48"/>
      <c r="E35" s="48"/>
      <c r="F35" s="47"/>
      <c r="G35" s="48"/>
      <c r="H35" s="48"/>
      <c r="I35" s="61"/>
      <c r="J35" s="61"/>
    </row>
    <row r="36" spans="1:10">
      <c r="A36" s="53"/>
      <c r="B36" s="54"/>
      <c r="C36" s="47"/>
      <c r="D36" s="48"/>
      <c r="E36" s="48"/>
      <c r="F36" s="47"/>
      <c r="G36" s="48"/>
      <c r="H36" s="48"/>
      <c r="I36" s="62"/>
      <c r="J36" s="62"/>
    </row>
    <row r="37" spans="1:10" ht="39.75" customHeight="1">
      <c r="A37" s="64"/>
      <c r="B37" s="64"/>
      <c r="C37" s="47"/>
      <c r="D37" s="47"/>
      <c r="E37" s="47"/>
      <c r="F37" s="47"/>
      <c r="G37" s="47"/>
      <c r="H37" s="47"/>
      <c r="I37" s="61"/>
      <c r="J37" s="61"/>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5"/>
  <sheetViews>
    <sheetView view="pageBreakPreview" zoomScaleSheetLayoutView="100" workbookViewId="0">
      <selection activeCell="K35" sqref="K35"/>
    </sheetView>
  </sheetViews>
  <sheetFormatPr defaultColWidth="10.42578125" defaultRowHeight="15"/>
  <cols>
    <col min="1" max="1" width="6.5703125" style="30" customWidth="1"/>
    <col min="2" max="2" width="34.28515625" style="31" customWidth="1"/>
    <col min="3" max="11" width="10.5703125" style="30" customWidth="1"/>
    <col min="12" max="12" width="30.5703125" style="30" customWidth="1"/>
    <col min="13" max="13" width="6.5703125" style="30" customWidth="1"/>
    <col min="14" max="256" width="10.42578125" style="30"/>
    <col min="257" max="257" width="6.85546875" style="30" customWidth="1"/>
    <col min="258" max="258" width="34" style="30" customWidth="1"/>
    <col min="259" max="267" width="10.42578125" style="30" customWidth="1"/>
    <col min="268" max="268" width="34" style="30" customWidth="1"/>
    <col min="269" max="269" width="6.85546875" style="30" customWidth="1"/>
    <col min="270" max="512" width="10.42578125" style="30"/>
    <col min="513" max="513" width="6.85546875" style="30" customWidth="1"/>
    <col min="514" max="514" width="34" style="30" customWidth="1"/>
    <col min="515" max="523" width="10.42578125" style="30" customWidth="1"/>
    <col min="524" max="524" width="34" style="30" customWidth="1"/>
    <col min="525" max="525" width="6.85546875" style="30" customWidth="1"/>
    <col min="526" max="768" width="10.42578125" style="30"/>
    <col min="769" max="769" width="6.85546875" style="30" customWidth="1"/>
    <col min="770" max="770" width="34" style="30" customWidth="1"/>
    <col min="771" max="779" width="10.42578125" style="30" customWidth="1"/>
    <col min="780" max="780" width="34" style="30" customWidth="1"/>
    <col min="781" max="781" width="6.85546875" style="30" customWidth="1"/>
    <col min="782" max="1024" width="10.42578125" style="30"/>
    <col min="1025" max="1025" width="6.85546875" style="30" customWidth="1"/>
    <col min="1026" max="1026" width="34" style="30" customWidth="1"/>
    <col min="1027" max="1035" width="10.42578125" style="30" customWidth="1"/>
    <col min="1036" max="1036" width="34" style="30" customWidth="1"/>
    <col min="1037" max="1037" width="6.85546875" style="30" customWidth="1"/>
    <col min="1038" max="1280" width="10.42578125" style="30"/>
    <col min="1281" max="1281" width="6.85546875" style="30" customWidth="1"/>
    <col min="1282" max="1282" width="34" style="30" customWidth="1"/>
    <col min="1283" max="1291" width="10.42578125" style="30" customWidth="1"/>
    <col min="1292" max="1292" width="34" style="30" customWidth="1"/>
    <col min="1293" max="1293" width="6.85546875" style="30" customWidth="1"/>
    <col min="1294" max="1536" width="10.42578125" style="30"/>
    <col min="1537" max="1537" width="6.85546875" style="30" customWidth="1"/>
    <col min="1538" max="1538" width="34" style="30" customWidth="1"/>
    <col min="1539" max="1547" width="10.42578125" style="30" customWidth="1"/>
    <col min="1548" max="1548" width="34" style="30" customWidth="1"/>
    <col min="1549" max="1549" width="6.85546875" style="30" customWidth="1"/>
    <col min="1550" max="1792" width="10.42578125" style="30"/>
    <col min="1793" max="1793" width="6.85546875" style="30" customWidth="1"/>
    <col min="1794" max="1794" width="34" style="30" customWidth="1"/>
    <col min="1795" max="1803" width="10.42578125" style="30" customWidth="1"/>
    <col min="1804" max="1804" width="34" style="30" customWidth="1"/>
    <col min="1805" max="1805" width="6.85546875" style="30" customWidth="1"/>
    <col min="1806" max="2048" width="10.42578125" style="30"/>
    <col min="2049" max="2049" width="6.85546875" style="30" customWidth="1"/>
    <col min="2050" max="2050" width="34" style="30" customWidth="1"/>
    <col min="2051" max="2059" width="10.42578125" style="30" customWidth="1"/>
    <col min="2060" max="2060" width="34" style="30" customWidth="1"/>
    <col min="2061" max="2061" width="6.85546875" style="30" customWidth="1"/>
    <col min="2062" max="2304" width="10.42578125" style="30"/>
    <col min="2305" max="2305" width="6.85546875" style="30" customWidth="1"/>
    <col min="2306" max="2306" width="34" style="30" customWidth="1"/>
    <col min="2307" max="2315" width="10.42578125" style="30" customWidth="1"/>
    <col min="2316" max="2316" width="34" style="30" customWidth="1"/>
    <col min="2317" max="2317" width="6.85546875" style="30" customWidth="1"/>
    <col min="2318" max="2560" width="10.42578125" style="30"/>
    <col min="2561" max="2561" width="6.85546875" style="30" customWidth="1"/>
    <col min="2562" max="2562" width="34" style="30" customWidth="1"/>
    <col min="2563" max="2571" width="10.42578125" style="30" customWidth="1"/>
    <col min="2572" max="2572" width="34" style="30" customWidth="1"/>
    <col min="2573" max="2573" width="6.85546875" style="30" customWidth="1"/>
    <col min="2574" max="2816" width="10.42578125" style="30"/>
    <col min="2817" max="2817" width="6.85546875" style="30" customWidth="1"/>
    <col min="2818" max="2818" width="34" style="30" customWidth="1"/>
    <col min="2819" max="2827" width="10.42578125" style="30" customWidth="1"/>
    <col min="2828" max="2828" width="34" style="30" customWidth="1"/>
    <col min="2829" max="2829" width="6.85546875" style="30" customWidth="1"/>
    <col min="2830" max="3072" width="10.42578125" style="30"/>
    <col min="3073" max="3073" width="6.85546875" style="30" customWidth="1"/>
    <col min="3074" max="3074" width="34" style="30" customWidth="1"/>
    <col min="3075" max="3083" width="10.42578125" style="30" customWidth="1"/>
    <col min="3084" max="3084" width="34" style="30" customWidth="1"/>
    <col min="3085" max="3085" width="6.85546875" style="30" customWidth="1"/>
    <col min="3086" max="3328" width="10.42578125" style="30"/>
    <col min="3329" max="3329" width="6.85546875" style="30" customWidth="1"/>
    <col min="3330" max="3330" width="34" style="30" customWidth="1"/>
    <col min="3331" max="3339" width="10.42578125" style="30" customWidth="1"/>
    <col min="3340" max="3340" width="34" style="30" customWidth="1"/>
    <col min="3341" max="3341" width="6.85546875" style="30" customWidth="1"/>
    <col min="3342" max="3584" width="10.42578125" style="30"/>
    <col min="3585" max="3585" width="6.85546875" style="30" customWidth="1"/>
    <col min="3586" max="3586" width="34" style="30" customWidth="1"/>
    <col min="3587" max="3595" width="10.42578125" style="30" customWidth="1"/>
    <col min="3596" max="3596" width="34" style="30" customWidth="1"/>
    <col min="3597" max="3597" width="6.85546875" style="30" customWidth="1"/>
    <col min="3598" max="3840" width="10.42578125" style="30"/>
    <col min="3841" max="3841" width="6.85546875" style="30" customWidth="1"/>
    <col min="3842" max="3842" width="34" style="30" customWidth="1"/>
    <col min="3843" max="3851" width="10.42578125" style="30" customWidth="1"/>
    <col min="3852" max="3852" width="34" style="30" customWidth="1"/>
    <col min="3853" max="3853" width="6.85546875" style="30" customWidth="1"/>
    <col min="3854" max="4096" width="10.42578125" style="30"/>
    <col min="4097" max="4097" width="6.85546875" style="30" customWidth="1"/>
    <col min="4098" max="4098" width="34" style="30" customWidth="1"/>
    <col min="4099" max="4107" width="10.42578125" style="30" customWidth="1"/>
    <col min="4108" max="4108" width="34" style="30" customWidth="1"/>
    <col min="4109" max="4109" width="6.85546875" style="30" customWidth="1"/>
    <col min="4110" max="4352" width="10.42578125" style="30"/>
    <col min="4353" max="4353" width="6.85546875" style="30" customWidth="1"/>
    <col min="4354" max="4354" width="34" style="30" customWidth="1"/>
    <col min="4355" max="4363" width="10.42578125" style="30" customWidth="1"/>
    <col min="4364" max="4364" width="34" style="30" customWidth="1"/>
    <col min="4365" max="4365" width="6.85546875" style="30" customWidth="1"/>
    <col min="4366" max="4608" width="10.42578125" style="30"/>
    <col min="4609" max="4609" width="6.85546875" style="30" customWidth="1"/>
    <col min="4610" max="4610" width="34" style="30" customWidth="1"/>
    <col min="4611" max="4619" width="10.42578125" style="30" customWidth="1"/>
    <col min="4620" max="4620" width="34" style="30" customWidth="1"/>
    <col min="4621" max="4621" width="6.85546875" style="30" customWidth="1"/>
    <col min="4622" max="4864" width="10.42578125" style="30"/>
    <col min="4865" max="4865" width="6.85546875" style="30" customWidth="1"/>
    <col min="4866" max="4866" width="34" style="30" customWidth="1"/>
    <col min="4867" max="4875" width="10.42578125" style="30" customWidth="1"/>
    <col min="4876" max="4876" width="34" style="30" customWidth="1"/>
    <col min="4877" max="4877" width="6.85546875" style="30" customWidth="1"/>
    <col min="4878" max="5120" width="10.42578125" style="30"/>
    <col min="5121" max="5121" width="6.85546875" style="30" customWidth="1"/>
    <col min="5122" max="5122" width="34" style="30" customWidth="1"/>
    <col min="5123" max="5131" width="10.42578125" style="30" customWidth="1"/>
    <col min="5132" max="5132" width="34" style="30" customWidth="1"/>
    <col min="5133" max="5133" width="6.85546875" style="30" customWidth="1"/>
    <col min="5134" max="5376" width="10.42578125" style="30"/>
    <col min="5377" max="5377" width="6.85546875" style="30" customWidth="1"/>
    <col min="5378" max="5378" width="34" style="30" customWidth="1"/>
    <col min="5379" max="5387" width="10.42578125" style="30" customWidth="1"/>
    <col min="5388" max="5388" width="34" style="30" customWidth="1"/>
    <col min="5389" max="5389" width="6.85546875" style="30" customWidth="1"/>
    <col min="5390" max="5632" width="10.42578125" style="30"/>
    <col min="5633" max="5633" width="6.85546875" style="30" customWidth="1"/>
    <col min="5634" max="5634" width="34" style="30" customWidth="1"/>
    <col min="5635" max="5643" width="10.42578125" style="30" customWidth="1"/>
    <col min="5644" max="5644" width="34" style="30" customWidth="1"/>
    <col min="5645" max="5645" width="6.85546875" style="30" customWidth="1"/>
    <col min="5646" max="5888" width="10.42578125" style="30"/>
    <col min="5889" max="5889" width="6.85546875" style="30" customWidth="1"/>
    <col min="5890" max="5890" width="34" style="30" customWidth="1"/>
    <col min="5891" max="5899" width="10.42578125" style="30" customWidth="1"/>
    <col min="5900" max="5900" width="34" style="30" customWidth="1"/>
    <col min="5901" max="5901" width="6.85546875" style="30" customWidth="1"/>
    <col min="5902" max="6144" width="10.42578125" style="30"/>
    <col min="6145" max="6145" width="6.85546875" style="30" customWidth="1"/>
    <col min="6146" max="6146" width="34" style="30" customWidth="1"/>
    <col min="6147" max="6155" width="10.42578125" style="30" customWidth="1"/>
    <col min="6156" max="6156" width="34" style="30" customWidth="1"/>
    <col min="6157" max="6157" width="6.85546875" style="30" customWidth="1"/>
    <col min="6158" max="6400" width="10.42578125" style="30"/>
    <col min="6401" max="6401" width="6.85546875" style="30" customWidth="1"/>
    <col min="6402" max="6402" width="34" style="30" customWidth="1"/>
    <col min="6403" max="6411" width="10.42578125" style="30" customWidth="1"/>
    <col min="6412" max="6412" width="34" style="30" customWidth="1"/>
    <col min="6413" max="6413" width="6.85546875" style="30" customWidth="1"/>
    <col min="6414" max="6656" width="10.42578125" style="30"/>
    <col min="6657" max="6657" width="6.85546875" style="30" customWidth="1"/>
    <col min="6658" max="6658" width="34" style="30" customWidth="1"/>
    <col min="6659" max="6667" width="10.42578125" style="30" customWidth="1"/>
    <col min="6668" max="6668" width="34" style="30" customWidth="1"/>
    <col min="6669" max="6669" width="6.85546875" style="30" customWidth="1"/>
    <col min="6670" max="6912" width="10.42578125" style="30"/>
    <col min="6913" max="6913" width="6.85546875" style="30" customWidth="1"/>
    <col min="6914" max="6914" width="34" style="30" customWidth="1"/>
    <col min="6915" max="6923" width="10.42578125" style="30" customWidth="1"/>
    <col min="6924" max="6924" width="34" style="30" customWidth="1"/>
    <col min="6925" max="6925" width="6.85546875" style="30" customWidth="1"/>
    <col min="6926" max="7168" width="10.42578125" style="30"/>
    <col min="7169" max="7169" width="6.85546875" style="30" customWidth="1"/>
    <col min="7170" max="7170" width="34" style="30" customWidth="1"/>
    <col min="7171" max="7179" width="10.42578125" style="30" customWidth="1"/>
    <col min="7180" max="7180" width="34" style="30" customWidth="1"/>
    <col min="7181" max="7181" width="6.85546875" style="30" customWidth="1"/>
    <col min="7182" max="7424" width="10.42578125" style="30"/>
    <col min="7425" max="7425" width="6.85546875" style="30" customWidth="1"/>
    <col min="7426" max="7426" width="34" style="30" customWidth="1"/>
    <col min="7427" max="7435" width="10.42578125" style="30" customWidth="1"/>
    <col min="7436" max="7436" width="34" style="30" customWidth="1"/>
    <col min="7437" max="7437" width="6.85546875" style="30" customWidth="1"/>
    <col min="7438" max="7680" width="10.42578125" style="30"/>
    <col min="7681" max="7681" width="6.85546875" style="30" customWidth="1"/>
    <col min="7682" max="7682" width="34" style="30" customWidth="1"/>
    <col min="7683" max="7691" width="10.42578125" style="30" customWidth="1"/>
    <col min="7692" max="7692" width="34" style="30" customWidth="1"/>
    <col min="7693" max="7693" width="6.85546875" style="30" customWidth="1"/>
    <col min="7694" max="7936" width="10.42578125" style="30"/>
    <col min="7937" max="7937" width="6.85546875" style="30" customWidth="1"/>
    <col min="7938" max="7938" width="34" style="30" customWidth="1"/>
    <col min="7939" max="7947" width="10.42578125" style="30" customWidth="1"/>
    <col min="7948" max="7948" width="34" style="30" customWidth="1"/>
    <col min="7949" max="7949" width="6.85546875" style="30" customWidth="1"/>
    <col min="7950" max="8192" width="10.42578125" style="30"/>
    <col min="8193" max="8193" width="6.85546875" style="30" customWidth="1"/>
    <col min="8194" max="8194" width="34" style="30" customWidth="1"/>
    <col min="8195" max="8203" width="10.42578125" style="30" customWidth="1"/>
    <col min="8204" max="8204" width="34" style="30" customWidth="1"/>
    <col min="8205" max="8205" width="6.85546875" style="30" customWidth="1"/>
    <col min="8206" max="8448" width="10.42578125" style="30"/>
    <col min="8449" max="8449" width="6.85546875" style="30" customWidth="1"/>
    <col min="8450" max="8450" width="34" style="30" customWidth="1"/>
    <col min="8451" max="8459" width="10.42578125" style="30" customWidth="1"/>
    <col min="8460" max="8460" width="34" style="30" customWidth="1"/>
    <col min="8461" max="8461" width="6.85546875" style="30" customWidth="1"/>
    <col min="8462" max="8704" width="10.42578125" style="30"/>
    <col min="8705" max="8705" width="6.85546875" style="30" customWidth="1"/>
    <col min="8706" max="8706" width="34" style="30" customWidth="1"/>
    <col min="8707" max="8715" width="10.42578125" style="30" customWidth="1"/>
    <col min="8716" max="8716" width="34" style="30" customWidth="1"/>
    <col min="8717" max="8717" width="6.85546875" style="30" customWidth="1"/>
    <col min="8718" max="8960" width="10.42578125" style="30"/>
    <col min="8961" max="8961" width="6.85546875" style="30" customWidth="1"/>
    <col min="8962" max="8962" width="34" style="30" customWidth="1"/>
    <col min="8963" max="8971" width="10.42578125" style="30" customWidth="1"/>
    <col min="8972" max="8972" width="34" style="30" customWidth="1"/>
    <col min="8973" max="8973" width="6.85546875" style="30" customWidth="1"/>
    <col min="8974" max="9216" width="10.42578125" style="30"/>
    <col min="9217" max="9217" width="6.85546875" style="30" customWidth="1"/>
    <col min="9218" max="9218" width="34" style="30" customWidth="1"/>
    <col min="9219" max="9227" width="10.42578125" style="30" customWidth="1"/>
    <col min="9228" max="9228" width="34" style="30" customWidth="1"/>
    <col min="9229" max="9229" width="6.85546875" style="30" customWidth="1"/>
    <col min="9230" max="9472" width="10.42578125" style="30"/>
    <col min="9473" max="9473" width="6.85546875" style="30" customWidth="1"/>
    <col min="9474" max="9474" width="34" style="30" customWidth="1"/>
    <col min="9475" max="9483" width="10.42578125" style="30" customWidth="1"/>
    <col min="9484" max="9484" width="34" style="30" customWidth="1"/>
    <col min="9485" max="9485" width="6.85546875" style="30" customWidth="1"/>
    <col min="9486" max="9728" width="10.42578125" style="30"/>
    <col min="9729" max="9729" width="6.85546875" style="30" customWidth="1"/>
    <col min="9730" max="9730" width="34" style="30" customWidth="1"/>
    <col min="9731" max="9739" width="10.42578125" style="30" customWidth="1"/>
    <col min="9740" max="9740" width="34" style="30" customWidth="1"/>
    <col min="9741" max="9741" width="6.85546875" style="30" customWidth="1"/>
    <col min="9742" max="9984" width="10.42578125" style="30"/>
    <col min="9985" max="9985" width="6.85546875" style="30" customWidth="1"/>
    <col min="9986" max="9986" width="34" style="30" customWidth="1"/>
    <col min="9987" max="9995" width="10.42578125" style="30" customWidth="1"/>
    <col min="9996" max="9996" width="34" style="30" customWidth="1"/>
    <col min="9997" max="9997" width="6.85546875" style="30" customWidth="1"/>
    <col min="9998" max="10240" width="10.42578125" style="30"/>
    <col min="10241" max="10241" width="6.85546875" style="30" customWidth="1"/>
    <col min="10242" max="10242" width="34" style="30" customWidth="1"/>
    <col min="10243" max="10251" width="10.42578125" style="30" customWidth="1"/>
    <col min="10252" max="10252" width="34" style="30" customWidth="1"/>
    <col min="10253" max="10253" width="6.85546875" style="30" customWidth="1"/>
    <col min="10254" max="10496" width="10.42578125" style="30"/>
    <col min="10497" max="10497" width="6.85546875" style="30" customWidth="1"/>
    <col min="10498" max="10498" width="34" style="30" customWidth="1"/>
    <col min="10499" max="10507" width="10.42578125" style="30" customWidth="1"/>
    <col min="10508" max="10508" width="34" style="30" customWidth="1"/>
    <col min="10509" max="10509" width="6.85546875" style="30" customWidth="1"/>
    <col min="10510" max="10752" width="10.42578125" style="30"/>
    <col min="10753" max="10753" width="6.85546875" style="30" customWidth="1"/>
    <col min="10754" max="10754" width="34" style="30" customWidth="1"/>
    <col min="10755" max="10763" width="10.42578125" style="30" customWidth="1"/>
    <col min="10764" max="10764" width="34" style="30" customWidth="1"/>
    <col min="10765" max="10765" width="6.85546875" style="30" customWidth="1"/>
    <col min="10766" max="11008" width="10.42578125" style="30"/>
    <col min="11009" max="11009" width="6.85546875" style="30" customWidth="1"/>
    <col min="11010" max="11010" width="34" style="30" customWidth="1"/>
    <col min="11011" max="11019" width="10.42578125" style="30" customWidth="1"/>
    <col min="11020" max="11020" width="34" style="30" customWidth="1"/>
    <col min="11021" max="11021" width="6.85546875" style="30" customWidth="1"/>
    <col min="11022" max="11264" width="10.42578125" style="30"/>
    <col min="11265" max="11265" width="6.85546875" style="30" customWidth="1"/>
    <col min="11266" max="11266" width="34" style="30" customWidth="1"/>
    <col min="11267" max="11275" width="10.42578125" style="30" customWidth="1"/>
    <col min="11276" max="11276" width="34" style="30" customWidth="1"/>
    <col min="11277" max="11277" width="6.85546875" style="30" customWidth="1"/>
    <col min="11278" max="11520" width="10.42578125" style="30"/>
    <col min="11521" max="11521" width="6.85546875" style="30" customWidth="1"/>
    <col min="11522" max="11522" width="34" style="30" customWidth="1"/>
    <col min="11523" max="11531" width="10.42578125" style="30" customWidth="1"/>
    <col min="11532" max="11532" width="34" style="30" customWidth="1"/>
    <col min="11533" max="11533" width="6.85546875" style="30" customWidth="1"/>
    <col min="11534" max="11776" width="10.42578125" style="30"/>
    <col min="11777" max="11777" width="6.85546875" style="30" customWidth="1"/>
    <col min="11778" max="11778" width="34" style="30" customWidth="1"/>
    <col min="11779" max="11787" width="10.42578125" style="30" customWidth="1"/>
    <col min="11788" max="11788" width="34" style="30" customWidth="1"/>
    <col min="11789" max="11789" width="6.85546875" style="30" customWidth="1"/>
    <col min="11790" max="12032" width="10.42578125" style="30"/>
    <col min="12033" max="12033" width="6.85546875" style="30" customWidth="1"/>
    <col min="12034" max="12034" width="34" style="30" customWidth="1"/>
    <col min="12035" max="12043" width="10.42578125" style="30" customWidth="1"/>
    <col min="12044" max="12044" width="34" style="30" customWidth="1"/>
    <col min="12045" max="12045" width="6.85546875" style="30" customWidth="1"/>
    <col min="12046" max="12288" width="10.42578125" style="30"/>
    <col min="12289" max="12289" width="6.85546875" style="30" customWidth="1"/>
    <col min="12290" max="12290" width="34" style="30" customWidth="1"/>
    <col min="12291" max="12299" width="10.42578125" style="30" customWidth="1"/>
    <col min="12300" max="12300" width="34" style="30" customWidth="1"/>
    <col min="12301" max="12301" width="6.85546875" style="30" customWidth="1"/>
    <col min="12302" max="12544" width="10.42578125" style="30"/>
    <col min="12545" max="12545" width="6.85546875" style="30" customWidth="1"/>
    <col min="12546" max="12546" width="34" style="30" customWidth="1"/>
    <col min="12547" max="12555" width="10.42578125" style="30" customWidth="1"/>
    <col min="12556" max="12556" width="34" style="30" customWidth="1"/>
    <col min="12557" max="12557" width="6.85546875" style="30" customWidth="1"/>
    <col min="12558" max="12800" width="10.42578125" style="30"/>
    <col min="12801" max="12801" width="6.85546875" style="30" customWidth="1"/>
    <col min="12802" max="12802" width="34" style="30" customWidth="1"/>
    <col min="12803" max="12811" width="10.42578125" style="30" customWidth="1"/>
    <col min="12812" max="12812" width="34" style="30" customWidth="1"/>
    <col min="12813" max="12813" width="6.85546875" style="30" customWidth="1"/>
    <col min="12814" max="13056" width="10.42578125" style="30"/>
    <col min="13057" max="13057" width="6.85546875" style="30" customWidth="1"/>
    <col min="13058" max="13058" width="34" style="30" customWidth="1"/>
    <col min="13059" max="13067" width="10.42578125" style="30" customWidth="1"/>
    <col min="13068" max="13068" width="34" style="30" customWidth="1"/>
    <col min="13069" max="13069" width="6.85546875" style="30" customWidth="1"/>
    <col min="13070" max="13312" width="10.42578125" style="30"/>
    <col min="13313" max="13313" width="6.85546875" style="30" customWidth="1"/>
    <col min="13314" max="13314" width="34" style="30" customWidth="1"/>
    <col min="13315" max="13323" width="10.42578125" style="30" customWidth="1"/>
    <col min="13324" max="13324" width="34" style="30" customWidth="1"/>
    <col min="13325" max="13325" width="6.85546875" style="30" customWidth="1"/>
    <col min="13326" max="13568" width="10.42578125" style="30"/>
    <col min="13569" max="13569" width="6.85546875" style="30" customWidth="1"/>
    <col min="13570" max="13570" width="34" style="30" customWidth="1"/>
    <col min="13571" max="13579" width="10.42578125" style="30" customWidth="1"/>
    <col min="13580" max="13580" width="34" style="30" customWidth="1"/>
    <col min="13581" max="13581" width="6.85546875" style="30" customWidth="1"/>
    <col min="13582" max="13824" width="10.42578125" style="30"/>
    <col min="13825" max="13825" width="6.85546875" style="30" customWidth="1"/>
    <col min="13826" max="13826" width="34" style="30" customWidth="1"/>
    <col min="13827" max="13835" width="10.42578125" style="30" customWidth="1"/>
    <col min="13836" max="13836" width="34" style="30" customWidth="1"/>
    <col min="13837" max="13837" width="6.85546875" style="30" customWidth="1"/>
    <col min="13838" max="14080" width="10.42578125" style="30"/>
    <col min="14081" max="14081" width="6.85546875" style="30" customWidth="1"/>
    <col min="14082" max="14082" width="34" style="30" customWidth="1"/>
    <col min="14083" max="14091" width="10.42578125" style="30" customWidth="1"/>
    <col min="14092" max="14092" width="34" style="30" customWidth="1"/>
    <col min="14093" max="14093" width="6.85546875" style="30" customWidth="1"/>
    <col min="14094" max="14336" width="10.42578125" style="30"/>
    <col min="14337" max="14337" width="6.85546875" style="30" customWidth="1"/>
    <col min="14338" max="14338" width="34" style="30" customWidth="1"/>
    <col min="14339" max="14347" width="10.42578125" style="30" customWidth="1"/>
    <col min="14348" max="14348" width="34" style="30" customWidth="1"/>
    <col min="14349" max="14349" width="6.85546875" style="30" customWidth="1"/>
    <col min="14350" max="14592" width="10.42578125" style="30"/>
    <col min="14593" max="14593" width="6.85546875" style="30" customWidth="1"/>
    <col min="14594" max="14594" width="34" style="30" customWidth="1"/>
    <col min="14595" max="14603" width="10.42578125" style="30" customWidth="1"/>
    <col min="14604" max="14604" width="34" style="30" customWidth="1"/>
    <col min="14605" max="14605" width="6.85546875" style="30" customWidth="1"/>
    <col min="14606" max="14848" width="10.42578125" style="30"/>
    <col min="14849" max="14849" width="6.85546875" style="30" customWidth="1"/>
    <col min="14850" max="14850" width="34" style="30" customWidth="1"/>
    <col min="14851" max="14859" width="10.42578125" style="30" customWidth="1"/>
    <col min="14860" max="14860" width="34" style="30" customWidth="1"/>
    <col min="14861" max="14861" width="6.85546875" style="30" customWidth="1"/>
    <col min="14862" max="15104" width="10.42578125" style="30"/>
    <col min="15105" max="15105" width="6.85546875" style="30" customWidth="1"/>
    <col min="15106" max="15106" width="34" style="30" customWidth="1"/>
    <col min="15107" max="15115" width="10.42578125" style="30" customWidth="1"/>
    <col min="15116" max="15116" width="34" style="30" customWidth="1"/>
    <col min="15117" max="15117" width="6.85546875" style="30" customWidth="1"/>
    <col min="15118" max="15360" width="10.42578125" style="30"/>
    <col min="15361" max="15361" width="6.85546875" style="30" customWidth="1"/>
    <col min="15362" max="15362" width="34" style="30" customWidth="1"/>
    <col min="15363" max="15371" width="10.42578125" style="30" customWidth="1"/>
    <col min="15372" max="15372" width="34" style="30" customWidth="1"/>
    <col min="15373" max="15373" width="6.85546875" style="30" customWidth="1"/>
    <col min="15374" max="15616" width="10.42578125" style="30"/>
    <col min="15617" max="15617" width="6.85546875" style="30" customWidth="1"/>
    <col min="15618" max="15618" width="34" style="30" customWidth="1"/>
    <col min="15619" max="15627" width="10.42578125" style="30" customWidth="1"/>
    <col min="15628" max="15628" width="34" style="30" customWidth="1"/>
    <col min="15629" max="15629" width="6.85546875" style="30" customWidth="1"/>
    <col min="15630" max="15872" width="10.42578125" style="30"/>
    <col min="15873" max="15873" width="6.85546875" style="30" customWidth="1"/>
    <col min="15874" max="15874" width="34" style="30" customWidth="1"/>
    <col min="15875" max="15883" width="10.42578125" style="30" customWidth="1"/>
    <col min="15884" max="15884" width="34" style="30" customWidth="1"/>
    <col min="15885" max="15885" width="6.85546875" style="30" customWidth="1"/>
    <col min="15886" max="16128" width="10.42578125" style="30"/>
    <col min="16129" max="16129" width="6.85546875" style="30" customWidth="1"/>
    <col min="16130" max="16130" width="34" style="30" customWidth="1"/>
    <col min="16131" max="16139" width="10.42578125" style="30" customWidth="1"/>
    <col min="16140" max="16140" width="34" style="30" customWidth="1"/>
    <col min="16141" max="16141" width="6.85546875" style="30" customWidth="1"/>
    <col min="16142" max="16384" width="10.42578125" style="30"/>
  </cols>
  <sheetData>
    <row r="1" spans="1:13" ht="20.25">
      <c r="A1" s="336" t="s">
        <v>12</v>
      </c>
      <c r="B1" s="336"/>
      <c r="C1" s="336"/>
      <c r="D1" s="336"/>
      <c r="E1" s="336"/>
      <c r="F1" s="336"/>
      <c r="G1" s="336"/>
      <c r="H1" s="336"/>
      <c r="I1" s="336"/>
      <c r="J1" s="336"/>
      <c r="K1" s="336"/>
      <c r="L1" s="336"/>
      <c r="M1" s="336"/>
    </row>
    <row r="2" spans="1:13" ht="18">
      <c r="A2" s="362" t="s">
        <v>289</v>
      </c>
      <c r="B2" s="362"/>
      <c r="C2" s="362"/>
      <c r="D2" s="362"/>
      <c r="E2" s="362"/>
      <c r="F2" s="362"/>
      <c r="G2" s="362"/>
      <c r="H2" s="362"/>
      <c r="I2" s="362"/>
      <c r="J2" s="362"/>
      <c r="K2" s="362"/>
      <c r="L2" s="362"/>
      <c r="M2" s="362"/>
    </row>
    <row r="3" spans="1:13" ht="20.25">
      <c r="A3" s="337" t="s">
        <v>336</v>
      </c>
      <c r="B3" s="337"/>
      <c r="C3" s="337"/>
      <c r="D3" s="337"/>
      <c r="E3" s="337"/>
      <c r="F3" s="337"/>
      <c r="G3" s="337"/>
      <c r="H3" s="337"/>
      <c r="I3" s="337"/>
      <c r="J3" s="337"/>
      <c r="K3" s="337"/>
      <c r="L3" s="337"/>
      <c r="M3" s="337"/>
    </row>
    <row r="4" spans="1:13" ht="15.75">
      <c r="A4" s="338" t="s">
        <v>13</v>
      </c>
      <c r="B4" s="338"/>
      <c r="C4" s="338"/>
      <c r="D4" s="338"/>
      <c r="E4" s="338"/>
      <c r="F4" s="338"/>
      <c r="G4" s="338"/>
      <c r="H4" s="338"/>
      <c r="I4" s="338"/>
      <c r="J4" s="338"/>
      <c r="K4" s="338"/>
      <c r="L4" s="338"/>
      <c r="M4" s="338"/>
    </row>
    <row r="5" spans="1:13" s="28" customFormat="1" ht="15" customHeight="1">
      <c r="A5" s="307" t="s">
        <v>313</v>
      </c>
      <c r="B5" s="307"/>
      <c r="C5" s="307"/>
      <c r="D5" s="307"/>
      <c r="E5" s="307"/>
      <c r="F5" s="307"/>
      <c r="G5" s="307"/>
      <c r="H5" s="307"/>
      <c r="I5" s="307"/>
      <c r="J5" s="307"/>
      <c r="K5" s="307"/>
      <c r="L5" s="307"/>
      <c r="M5" s="307"/>
    </row>
    <row r="6" spans="1:13" s="180" customFormat="1" ht="15.75">
      <c r="A6" s="335">
        <v>2016</v>
      </c>
      <c r="B6" s="335"/>
      <c r="C6" s="335"/>
      <c r="D6" s="335"/>
      <c r="E6" s="335"/>
      <c r="F6" s="335"/>
      <c r="G6" s="335"/>
      <c r="H6" s="335"/>
      <c r="I6" s="335"/>
      <c r="J6" s="335"/>
      <c r="K6" s="335"/>
      <c r="L6" s="335"/>
      <c r="M6" s="335"/>
    </row>
    <row r="7" spans="1:13" s="28" customFormat="1" ht="15.75" customHeight="1">
      <c r="A7" s="284" t="s">
        <v>298</v>
      </c>
      <c r="B7" s="212"/>
      <c r="C7" s="212"/>
      <c r="D7" s="212"/>
      <c r="E7" s="212"/>
      <c r="F7" s="212"/>
      <c r="G7" s="212"/>
      <c r="H7" s="212"/>
      <c r="I7" s="212"/>
      <c r="M7" s="213" t="s">
        <v>309</v>
      </c>
    </row>
    <row r="8" spans="1:13" s="180" customFormat="1">
      <c r="A8" s="350" t="s">
        <v>41</v>
      </c>
      <c r="B8" s="353" t="s">
        <v>28</v>
      </c>
      <c r="C8" s="356" t="s">
        <v>43</v>
      </c>
      <c r="D8" s="356" t="s">
        <v>44</v>
      </c>
      <c r="E8" s="356" t="s">
        <v>45</v>
      </c>
      <c r="F8" s="356" t="s">
        <v>46</v>
      </c>
      <c r="G8" s="356"/>
      <c r="H8" s="356"/>
      <c r="I8" s="356" t="s">
        <v>47</v>
      </c>
      <c r="J8" s="356"/>
      <c r="K8" s="356"/>
      <c r="L8" s="339" t="s">
        <v>48</v>
      </c>
      <c r="M8" s="363"/>
    </row>
    <row r="9" spans="1:13" s="180" customFormat="1">
      <c r="A9" s="351"/>
      <c r="B9" s="354"/>
      <c r="C9" s="357"/>
      <c r="D9" s="357"/>
      <c r="E9" s="357"/>
      <c r="F9" s="361" t="s">
        <v>49</v>
      </c>
      <c r="G9" s="361"/>
      <c r="H9" s="361"/>
      <c r="I9" s="361" t="s">
        <v>50</v>
      </c>
      <c r="J9" s="361"/>
      <c r="K9" s="361"/>
      <c r="L9" s="364"/>
      <c r="M9" s="364"/>
    </row>
    <row r="10" spans="1:13" s="180" customFormat="1">
      <c r="A10" s="351"/>
      <c r="B10" s="354"/>
      <c r="C10" s="358" t="s">
        <v>51</v>
      </c>
      <c r="D10" s="360" t="s">
        <v>52</v>
      </c>
      <c r="E10" s="360" t="s">
        <v>53</v>
      </c>
      <c r="F10" s="173" t="s">
        <v>40</v>
      </c>
      <c r="G10" s="173" t="s">
        <v>54</v>
      </c>
      <c r="H10" s="173" t="s">
        <v>55</v>
      </c>
      <c r="I10" s="173" t="s">
        <v>40</v>
      </c>
      <c r="J10" s="173" t="s">
        <v>56</v>
      </c>
      <c r="K10" s="173" t="s">
        <v>57</v>
      </c>
      <c r="L10" s="364"/>
      <c r="M10" s="364"/>
    </row>
    <row r="11" spans="1:13" s="180" customFormat="1" ht="19.5">
      <c r="A11" s="352"/>
      <c r="B11" s="355"/>
      <c r="C11" s="359"/>
      <c r="D11" s="361"/>
      <c r="E11" s="361"/>
      <c r="F11" s="43" t="s">
        <v>39</v>
      </c>
      <c r="G11" s="44" t="s">
        <v>58</v>
      </c>
      <c r="H11" s="44" t="s">
        <v>59</v>
      </c>
      <c r="I11" s="43" t="s">
        <v>39</v>
      </c>
      <c r="J11" s="44" t="s">
        <v>60</v>
      </c>
      <c r="K11" s="44" t="s">
        <v>61</v>
      </c>
      <c r="L11" s="365"/>
      <c r="M11" s="365"/>
    </row>
    <row r="12" spans="1:13" s="183" customFormat="1" ht="25.9" customHeight="1">
      <c r="A12" s="179" t="s">
        <v>38</v>
      </c>
      <c r="B12" s="272" t="s">
        <v>196</v>
      </c>
      <c r="C12" s="181"/>
      <c r="D12" s="181"/>
      <c r="E12" s="181"/>
      <c r="F12" s="181"/>
      <c r="G12" s="181"/>
      <c r="H12" s="181"/>
      <c r="I12" s="181"/>
      <c r="J12" s="181"/>
      <c r="K12" s="181"/>
      <c r="L12" s="327" t="s">
        <v>197</v>
      </c>
      <c r="M12" s="328"/>
    </row>
    <row r="13" spans="1:13" s="183" customFormat="1" ht="19.899999999999999" customHeight="1">
      <c r="A13" s="273">
        <v>10</v>
      </c>
      <c r="B13" s="270" t="s">
        <v>198</v>
      </c>
      <c r="C13" s="294">
        <v>607280</v>
      </c>
      <c r="D13" s="294" t="s">
        <v>517</v>
      </c>
      <c r="E13" s="294" t="s">
        <v>518</v>
      </c>
      <c r="F13" s="294" t="s">
        <v>519</v>
      </c>
      <c r="G13" s="294" t="s">
        <v>520</v>
      </c>
      <c r="H13" s="294" t="s">
        <v>521</v>
      </c>
      <c r="I13" s="294" t="s">
        <v>522</v>
      </c>
      <c r="J13" s="294" t="s">
        <v>523</v>
      </c>
      <c r="K13" s="294" t="s">
        <v>524</v>
      </c>
      <c r="L13" s="329" t="s">
        <v>199</v>
      </c>
      <c r="M13" s="330"/>
    </row>
    <row r="14" spans="1:13" s="183" customFormat="1" ht="19.899999999999999" customHeight="1">
      <c r="A14" s="274">
        <v>11</v>
      </c>
      <c r="B14" s="271" t="s">
        <v>200</v>
      </c>
      <c r="C14" s="295">
        <v>276539</v>
      </c>
      <c r="D14" s="295" t="s">
        <v>525</v>
      </c>
      <c r="E14" s="295" t="s">
        <v>526</v>
      </c>
      <c r="F14" s="295" t="s">
        <v>527</v>
      </c>
      <c r="G14" s="295" t="s">
        <v>528</v>
      </c>
      <c r="H14" s="295" t="s">
        <v>529</v>
      </c>
      <c r="I14" s="295" t="s">
        <v>530</v>
      </c>
      <c r="J14" s="295" t="s">
        <v>531</v>
      </c>
      <c r="K14" s="295" t="s">
        <v>532</v>
      </c>
      <c r="L14" s="331" t="s">
        <v>201</v>
      </c>
      <c r="M14" s="332"/>
    </row>
    <row r="15" spans="1:13" s="183" customFormat="1" ht="19.899999999999999" customHeight="1">
      <c r="A15" s="273" t="s">
        <v>301</v>
      </c>
      <c r="B15" s="270" t="s">
        <v>202</v>
      </c>
      <c r="C15" s="294">
        <v>32853</v>
      </c>
      <c r="D15" s="294" t="s">
        <v>533</v>
      </c>
      <c r="E15" s="294" t="s">
        <v>534</v>
      </c>
      <c r="F15" s="294" t="s">
        <v>535</v>
      </c>
      <c r="G15" s="294" t="s">
        <v>536</v>
      </c>
      <c r="H15" s="294" t="s">
        <v>537</v>
      </c>
      <c r="I15" s="294" t="s">
        <v>538</v>
      </c>
      <c r="J15" s="294" t="s">
        <v>539</v>
      </c>
      <c r="K15" s="294" t="s">
        <v>540</v>
      </c>
      <c r="L15" s="329" t="s">
        <v>203</v>
      </c>
      <c r="M15" s="330"/>
    </row>
    <row r="16" spans="1:13" s="183" customFormat="1" ht="19.899999999999999" customHeight="1">
      <c r="A16" s="274">
        <v>14</v>
      </c>
      <c r="B16" s="271" t="s">
        <v>204</v>
      </c>
      <c r="C16" s="295">
        <v>773390</v>
      </c>
      <c r="D16" s="295" t="s">
        <v>541</v>
      </c>
      <c r="E16" s="295" t="s">
        <v>542</v>
      </c>
      <c r="F16" s="295" t="s">
        <v>543</v>
      </c>
      <c r="G16" s="295" t="s">
        <v>544</v>
      </c>
      <c r="H16" s="295" t="s">
        <v>545</v>
      </c>
      <c r="I16" s="295" t="s">
        <v>546</v>
      </c>
      <c r="J16" s="295" t="s">
        <v>547</v>
      </c>
      <c r="K16" s="295" t="s">
        <v>548</v>
      </c>
      <c r="L16" s="331" t="s">
        <v>205</v>
      </c>
      <c r="M16" s="332"/>
    </row>
    <row r="17" spans="1:13" s="183" customFormat="1" ht="19.899999999999999" customHeight="1">
      <c r="A17" s="273">
        <v>15</v>
      </c>
      <c r="B17" s="270" t="s">
        <v>206</v>
      </c>
      <c r="C17" s="294">
        <v>12154</v>
      </c>
      <c r="D17" s="294" t="s">
        <v>549</v>
      </c>
      <c r="E17" s="294" t="s">
        <v>550</v>
      </c>
      <c r="F17" s="294" t="s">
        <v>551</v>
      </c>
      <c r="G17" s="294" t="s">
        <v>552</v>
      </c>
      <c r="H17" s="294" t="s">
        <v>553</v>
      </c>
      <c r="I17" s="294" t="s">
        <v>554</v>
      </c>
      <c r="J17" s="294" t="s">
        <v>346</v>
      </c>
      <c r="K17" s="294" t="s">
        <v>554</v>
      </c>
      <c r="L17" s="329" t="s">
        <v>207</v>
      </c>
      <c r="M17" s="330"/>
    </row>
    <row r="18" spans="1:13" s="183" customFormat="1" ht="19.899999999999999" customHeight="1">
      <c r="A18" s="274">
        <v>16</v>
      </c>
      <c r="B18" s="271" t="s">
        <v>208</v>
      </c>
      <c r="C18" s="295">
        <v>460597</v>
      </c>
      <c r="D18" s="295" t="s">
        <v>555</v>
      </c>
      <c r="E18" s="295" t="s">
        <v>556</v>
      </c>
      <c r="F18" s="295" t="s">
        <v>557</v>
      </c>
      <c r="G18" s="295" t="s">
        <v>558</v>
      </c>
      <c r="H18" s="295" t="s">
        <v>559</v>
      </c>
      <c r="I18" s="295" t="s">
        <v>560</v>
      </c>
      <c r="J18" s="295" t="s">
        <v>561</v>
      </c>
      <c r="K18" s="295" t="s">
        <v>562</v>
      </c>
      <c r="L18" s="331" t="s">
        <v>209</v>
      </c>
      <c r="M18" s="332"/>
    </row>
    <row r="19" spans="1:13" s="183" customFormat="1" ht="19.899999999999999" customHeight="1">
      <c r="A19" s="273">
        <v>17</v>
      </c>
      <c r="B19" s="270" t="s">
        <v>210</v>
      </c>
      <c r="C19" s="294">
        <v>39236</v>
      </c>
      <c r="D19" s="294">
        <v>7950</v>
      </c>
      <c r="E19" s="294">
        <v>47186</v>
      </c>
      <c r="F19" s="294">
        <v>64382</v>
      </c>
      <c r="G19" s="294">
        <v>6862</v>
      </c>
      <c r="H19" s="294">
        <v>57520</v>
      </c>
      <c r="I19" s="294">
        <v>111568</v>
      </c>
      <c r="J19" s="294">
        <v>1928</v>
      </c>
      <c r="K19" s="294">
        <v>109640</v>
      </c>
      <c r="L19" s="329" t="s">
        <v>211</v>
      </c>
      <c r="M19" s="330"/>
    </row>
    <row r="20" spans="1:13" s="183" customFormat="1" ht="19.899999999999999" customHeight="1">
      <c r="A20" s="274">
        <v>18</v>
      </c>
      <c r="B20" s="271" t="s">
        <v>303</v>
      </c>
      <c r="C20" s="295">
        <v>641175</v>
      </c>
      <c r="D20" s="295">
        <v>83592</v>
      </c>
      <c r="E20" s="295">
        <v>724767</v>
      </c>
      <c r="F20" s="295">
        <v>402024</v>
      </c>
      <c r="G20" s="295">
        <v>99011</v>
      </c>
      <c r="H20" s="295">
        <v>303013</v>
      </c>
      <c r="I20" s="295">
        <v>1126791</v>
      </c>
      <c r="J20" s="295">
        <v>230016</v>
      </c>
      <c r="K20" s="295">
        <v>896775</v>
      </c>
      <c r="L20" s="331" t="s">
        <v>213</v>
      </c>
      <c r="M20" s="332"/>
    </row>
    <row r="21" spans="1:13" s="183" customFormat="1" ht="22.5">
      <c r="A21" s="273">
        <v>19</v>
      </c>
      <c r="B21" s="270" t="s">
        <v>212</v>
      </c>
      <c r="C21" s="294">
        <v>6128826</v>
      </c>
      <c r="D21" s="294">
        <v>207597</v>
      </c>
      <c r="E21" s="294">
        <v>6336423</v>
      </c>
      <c r="F21" s="294">
        <v>11093147</v>
      </c>
      <c r="G21" s="294">
        <v>312913</v>
      </c>
      <c r="H21" s="294">
        <v>10780234</v>
      </c>
      <c r="I21" s="294">
        <v>17429570</v>
      </c>
      <c r="J21" s="294" t="s">
        <v>563</v>
      </c>
      <c r="K21" s="294">
        <v>17395115</v>
      </c>
      <c r="L21" s="329" t="s">
        <v>91</v>
      </c>
      <c r="M21" s="330"/>
    </row>
    <row r="22" spans="1:13" s="183" customFormat="1" ht="22.5">
      <c r="A22" s="274">
        <v>20</v>
      </c>
      <c r="B22" s="271" t="s">
        <v>124</v>
      </c>
      <c r="C22" s="295">
        <v>20737713</v>
      </c>
      <c r="D22" s="295">
        <v>2407799</v>
      </c>
      <c r="E22" s="295">
        <v>23145512</v>
      </c>
      <c r="F22" s="295">
        <v>12119567</v>
      </c>
      <c r="G22" s="295">
        <v>1225521</v>
      </c>
      <c r="H22" s="295">
        <v>10894046</v>
      </c>
      <c r="I22" s="295">
        <v>35265079</v>
      </c>
      <c r="J22" s="295">
        <v>317803</v>
      </c>
      <c r="K22" s="295">
        <v>34947276</v>
      </c>
      <c r="L22" s="331" t="s">
        <v>214</v>
      </c>
      <c r="M22" s="332"/>
    </row>
    <row r="23" spans="1:13" s="183" customFormat="1" ht="33.75">
      <c r="A23" s="273">
        <v>21</v>
      </c>
      <c r="B23" s="270" t="s">
        <v>215</v>
      </c>
      <c r="C23" s="294">
        <v>7173</v>
      </c>
      <c r="D23" s="294" t="s">
        <v>564</v>
      </c>
      <c r="E23" s="294" t="s">
        <v>565</v>
      </c>
      <c r="F23" s="294" t="s">
        <v>566</v>
      </c>
      <c r="G23" s="294" t="s">
        <v>567</v>
      </c>
      <c r="H23" s="294" t="s">
        <v>568</v>
      </c>
      <c r="I23" s="294" t="s">
        <v>569</v>
      </c>
      <c r="J23" s="294" t="s">
        <v>570</v>
      </c>
      <c r="K23" s="294" t="s">
        <v>571</v>
      </c>
      <c r="L23" s="329" t="s">
        <v>216</v>
      </c>
      <c r="M23" s="330"/>
    </row>
    <row r="24" spans="1:13" s="183" customFormat="1" ht="22.5">
      <c r="A24" s="274">
        <v>22</v>
      </c>
      <c r="B24" s="271" t="s">
        <v>217</v>
      </c>
      <c r="C24" s="295">
        <v>775468</v>
      </c>
      <c r="D24" s="295" t="s">
        <v>572</v>
      </c>
      <c r="E24" s="295" t="s">
        <v>573</v>
      </c>
      <c r="F24" s="295" t="s">
        <v>574</v>
      </c>
      <c r="G24" s="295" t="s">
        <v>575</v>
      </c>
      <c r="H24" s="295" t="s">
        <v>576</v>
      </c>
      <c r="I24" s="295" t="s">
        <v>577</v>
      </c>
      <c r="J24" s="295" t="s">
        <v>578</v>
      </c>
      <c r="K24" s="295" t="s">
        <v>579</v>
      </c>
      <c r="L24" s="331" t="s">
        <v>218</v>
      </c>
      <c r="M24" s="332"/>
    </row>
    <row r="25" spans="1:13" s="183" customFormat="1" ht="22.5">
      <c r="A25" s="273">
        <v>23</v>
      </c>
      <c r="B25" s="270" t="s">
        <v>219</v>
      </c>
      <c r="C25" s="294">
        <v>3887790</v>
      </c>
      <c r="D25" s="294" t="s">
        <v>580</v>
      </c>
      <c r="E25" s="294" t="s">
        <v>581</v>
      </c>
      <c r="F25" s="294" t="s">
        <v>582</v>
      </c>
      <c r="G25" s="294" t="s">
        <v>583</v>
      </c>
      <c r="H25" s="294" t="s">
        <v>584</v>
      </c>
      <c r="I25" s="294" t="s">
        <v>585</v>
      </c>
      <c r="J25" s="294" t="s">
        <v>586</v>
      </c>
      <c r="K25" s="294" t="s">
        <v>587</v>
      </c>
      <c r="L25" s="329" t="s">
        <v>220</v>
      </c>
      <c r="M25" s="330"/>
    </row>
    <row r="26" spans="1:13" s="183" customFormat="1">
      <c r="A26" s="274">
        <v>24</v>
      </c>
      <c r="B26" s="271" t="s">
        <v>221</v>
      </c>
      <c r="C26" s="295">
        <v>2327313</v>
      </c>
      <c r="D26" s="295" t="s">
        <v>588</v>
      </c>
      <c r="E26" s="295" t="s">
        <v>589</v>
      </c>
      <c r="F26" s="295" t="s">
        <v>590</v>
      </c>
      <c r="G26" s="295" t="s">
        <v>591</v>
      </c>
      <c r="H26" s="295" t="s">
        <v>592</v>
      </c>
      <c r="I26" s="295" t="s">
        <v>593</v>
      </c>
      <c r="J26" s="295" t="s">
        <v>594</v>
      </c>
      <c r="K26" s="295" t="s">
        <v>595</v>
      </c>
      <c r="L26" s="331" t="s">
        <v>222</v>
      </c>
      <c r="M26" s="332"/>
    </row>
    <row r="27" spans="1:13" s="183" customFormat="1" ht="19.899999999999999" customHeight="1">
      <c r="A27" s="273">
        <v>25</v>
      </c>
      <c r="B27" s="270" t="s">
        <v>223</v>
      </c>
      <c r="C27" s="294">
        <v>2908096</v>
      </c>
      <c r="D27" s="294">
        <v>179187</v>
      </c>
      <c r="E27" s="294">
        <v>3087283</v>
      </c>
      <c r="F27" s="294">
        <v>4293382</v>
      </c>
      <c r="G27" s="294">
        <v>338598</v>
      </c>
      <c r="H27" s="294">
        <v>3954784</v>
      </c>
      <c r="I27" s="294">
        <v>7380665</v>
      </c>
      <c r="J27" s="294">
        <v>127704</v>
      </c>
      <c r="K27" s="294">
        <v>7252961</v>
      </c>
      <c r="L27" s="329" t="s">
        <v>224</v>
      </c>
      <c r="M27" s="330"/>
    </row>
    <row r="28" spans="1:13" s="183" customFormat="1" ht="19.899999999999999" customHeight="1">
      <c r="A28" s="274">
        <v>27</v>
      </c>
      <c r="B28" s="271" t="s">
        <v>225</v>
      </c>
      <c r="C28" s="295">
        <v>512563</v>
      </c>
      <c r="D28" s="295">
        <v>180324</v>
      </c>
      <c r="E28" s="295">
        <v>692887</v>
      </c>
      <c r="F28" s="295">
        <v>1372597</v>
      </c>
      <c r="G28" s="295">
        <v>34599</v>
      </c>
      <c r="H28" s="295">
        <v>1337998</v>
      </c>
      <c r="I28" s="295">
        <v>2065484</v>
      </c>
      <c r="J28" s="295">
        <v>4661</v>
      </c>
      <c r="K28" s="295">
        <v>2060823</v>
      </c>
      <c r="L28" s="331" t="s">
        <v>226</v>
      </c>
      <c r="M28" s="332"/>
    </row>
    <row r="29" spans="1:13" s="183" customFormat="1" ht="19.899999999999999" customHeight="1">
      <c r="A29" s="273">
        <v>28</v>
      </c>
      <c r="B29" s="270" t="s">
        <v>227</v>
      </c>
      <c r="C29" s="294">
        <v>98629</v>
      </c>
      <c r="D29" s="294" t="s">
        <v>596</v>
      </c>
      <c r="E29" s="294" t="s">
        <v>597</v>
      </c>
      <c r="F29" s="294" t="s">
        <v>598</v>
      </c>
      <c r="G29" s="294" t="s">
        <v>599</v>
      </c>
      <c r="H29" s="294" t="s">
        <v>600</v>
      </c>
      <c r="I29" s="294" t="s">
        <v>601</v>
      </c>
      <c r="J29" s="294" t="s">
        <v>602</v>
      </c>
      <c r="K29" s="294" t="s">
        <v>603</v>
      </c>
      <c r="L29" s="329" t="s">
        <v>228</v>
      </c>
      <c r="M29" s="330"/>
    </row>
    <row r="30" spans="1:13" s="183" customFormat="1" ht="19.899999999999999" customHeight="1">
      <c r="A30" s="274">
        <v>29</v>
      </c>
      <c r="B30" s="271" t="s">
        <v>229</v>
      </c>
      <c r="C30" s="295">
        <v>53347</v>
      </c>
      <c r="D30" s="295" t="s">
        <v>604</v>
      </c>
      <c r="E30" s="295">
        <v>54315</v>
      </c>
      <c r="F30" s="295">
        <v>24281</v>
      </c>
      <c r="G30" s="295">
        <v>1336</v>
      </c>
      <c r="H30" s="295">
        <v>22945</v>
      </c>
      <c r="I30" s="295">
        <v>78596</v>
      </c>
      <c r="J30" s="295">
        <v>2182</v>
      </c>
      <c r="K30" s="295">
        <v>76414</v>
      </c>
      <c r="L30" s="331" t="s">
        <v>230</v>
      </c>
      <c r="M30" s="332"/>
    </row>
    <row r="31" spans="1:13" s="183" customFormat="1" ht="19.899999999999999" customHeight="1">
      <c r="A31" s="273">
        <v>30</v>
      </c>
      <c r="B31" s="270" t="s">
        <v>231</v>
      </c>
      <c r="C31" s="294">
        <v>115556</v>
      </c>
      <c r="D31" s="294">
        <v>22434</v>
      </c>
      <c r="E31" s="294">
        <v>137990</v>
      </c>
      <c r="F31" s="294">
        <v>182351</v>
      </c>
      <c r="G31" s="294">
        <v>29756</v>
      </c>
      <c r="H31" s="294">
        <v>152595</v>
      </c>
      <c r="I31" s="294">
        <v>320341</v>
      </c>
      <c r="J31" s="294" t="s">
        <v>346</v>
      </c>
      <c r="K31" s="294">
        <v>320341</v>
      </c>
      <c r="L31" s="329" t="s">
        <v>232</v>
      </c>
      <c r="M31" s="330"/>
    </row>
    <row r="32" spans="1:13" s="183" customFormat="1" ht="19.899999999999999" customHeight="1">
      <c r="A32" s="274">
        <v>31</v>
      </c>
      <c r="B32" s="271" t="s">
        <v>233</v>
      </c>
      <c r="C32" s="295">
        <v>372828</v>
      </c>
      <c r="D32" s="295" t="s">
        <v>605</v>
      </c>
      <c r="E32" s="295" t="s">
        <v>606</v>
      </c>
      <c r="F32" s="295" t="s">
        <v>607</v>
      </c>
      <c r="G32" s="295" t="s">
        <v>608</v>
      </c>
      <c r="H32" s="295" t="s">
        <v>609</v>
      </c>
      <c r="I32" s="295" t="s">
        <v>610</v>
      </c>
      <c r="J32" s="295">
        <v>10662</v>
      </c>
      <c r="K32" s="295" t="s">
        <v>611</v>
      </c>
      <c r="L32" s="331" t="s">
        <v>234</v>
      </c>
      <c r="M32" s="332"/>
    </row>
    <row r="33" spans="1:13" s="183" customFormat="1" ht="19.899999999999999" customHeight="1">
      <c r="A33" s="273">
        <v>32</v>
      </c>
      <c r="B33" s="270" t="s">
        <v>235</v>
      </c>
      <c r="C33" s="294">
        <v>4563</v>
      </c>
      <c r="D33" s="294">
        <v>2989</v>
      </c>
      <c r="E33" s="294">
        <v>7552</v>
      </c>
      <c r="F33" s="294">
        <v>13670</v>
      </c>
      <c r="G33" s="294">
        <v>1296</v>
      </c>
      <c r="H33" s="294">
        <v>12374</v>
      </c>
      <c r="I33" s="294">
        <v>21222</v>
      </c>
      <c r="J33" s="294">
        <v>2905</v>
      </c>
      <c r="K33" s="294">
        <v>18317</v>
      </c>
      <c r="L33" s="329" t="s">
        <v>236</v>
      </c>
      <c r="M33" s="330"/>
    </row>
    <row r="34" spans="1:13" s="183" customFormat="1" ht="19.899999999999999" customHeight="1">
      <c r="A34" s="274" t="s">
        <v>302</v>
      </c>
      <c r="B34" s="271" t="s">
        <v>237</v>
      </c>
      <c r="C34" s="295">
        <v>1235506</v>
      </c>
      <c r="D34" s="295">
        <v>436829</v>
      </c>
      <c r="E34" s="295">
        <v>1672335</v>
      </c>
      <c r="F34" s="295">
        <v>220265</v>
      </c>
      <c r="G34" s="295">
        <v>106777</v>
      </c>
      <c r="H34" s="295">
        <v>113488</v>
      </c>
      <c r="I34" s="295">
        <v>1892600</v>
      </c>
      <c r="J34" s="295">
        <v>1697220</v>
      </c>
      <c r="K34" s="295">
        <v>195380</v>
      </c>
      <c r="L34" s="331" t="s">
        <v>238</v>
      </c>
      <c r="M34" s="332"/>
    </row>
    <row r="35" spans="1:13" ht="32.25" customHeight="1">
      <c r="A35" s="348" t="s">
        <v>39</v>
      </c>
      <c r="B35" s="349"/>
      <c r="C35" s="285">
        <f t="shared" ref="C35:J35" si="0">+C13+C14+C15+C16+C17+C18+C19+C20+C21+C22+C23+C24+C25+C26+C27+C28+C29+C30+C31+C32+C33+C34</f>
        <v>42008595</v>
      </c>
      <c r="D35" s="285">
        <f>+D13+D14+D15+D16+D17+D18+D19+D20+D21+D22+D23+D24+D25+D26+D27+D28+D29+D30+D31+D32+D33+D34</f>
        <v>5645227</v>
      </c>
      <c r="E35" s="285">
        <f t="shared" si="0"/>
        <v>47653822</v>
      </c>
      <c r="F35" s="285">
        <f t="shared" si="0"/>
        <v>49956223</v>
      </c>
      <c r="G35" s="285">
        <f t="shared" si="0"/>
        <v>4416144</v>
      </c>
      <c r="H35" s="285">
        <f t="shared" si="0"/>
        <v>45540079</v>
      </c>
      <c r="I35" s="285">
        <f t="shared" si="0"/>
        <v>97610045</v>
      </c>
      <c r="J35" s="285">
        <f t="shared" si="0"/>
        <v>3271519</v>
      </c>
      <c r="K35" s="285">
        <f>+K13+K14+K15+K16+K17+K18+K19+K20+K21+K22+K23+K24+K25+K26+K27+K28+K29+K30+K31+K32+K33+K34</f>
        <v>94338526</v>
      </c>
      <c r="L35" s="320" t="s">
        <v>40</v>
      </c>
      <c r="M35" s="321"/>
    </row>
  </sheetData>
  <mergeCells count="44">
    <mergeCell ref="L21:M21"/>
    <mergeCell ref="L17:M17"/>
    <mergeCell ref="L18:M18"/>
    <mergeCell ref="L33:M33"/>
    <mergeCell ref="L28:M28"/>
    <mergeCell ref="L29:M29"/>
    <mergeCell ref="L30:M30"/>
    <mergeCell ref="L32:M32"/>
    <mergeCell ref="L31:M31"/>
    <mergeCell ref="L25:M25"/>
    <mergeCell ref="L26:M26"/>
    <mergeCell ref="L27:M27"/>
    <mergeCell ref="L19:M19"/>
    <mergeCell ref="L20:M20"/>
    <mergeCell ref="L22:M22"/>
    <mergeCell ref="L23:M23"/>
    <mergeCell ref="L16:M16"/>
    <mergeCell ref="L12:M12"/>
    <mergeCell ref="L13:M13"/>
    <mergeCell ref="L14:M14"/>
    <mergeCell ref="F9:H9"/>
    <mergeCell ref="L15:M15"/>
    <mergeCell ref="A2:M2"/>
    <mergeCell ref="F8:H8"/>
    <mergeCell ref="I8:K8"/>
    <mergeCell ref="L8:M11"/>
    <mergeCell ref="A5:M5"/>
    <mergeCell ref="I9:K9"/>
    <mergeCell ref="L24:M24"/>
    <mergeCell ref="L34:M34"/>
    <mergeCell ref="A35:B35"/>
    <mergeCell ref="L35:M35"/>
    <mergeCell ref="A1:M1"/>
    <mergeCell ref="A3:M3"/>
    <mergeCell ref="A4:M4"/>
    <mergeCell ref="A8:A11"/>
    <mergeCell ref="B8:B11"/>
    <mergeCell ref="C8:C9"/>
    <mergeCell ref="D8:D9"/>
    <mergeCell ref="E8:E9"/>
    <mergeCell ref="C10:C11"/>
    <mergeCell ref="D10:D11"/>
    <mergeCell ref="E10:E11"/>
    <mergeCell ref="A6:M6"/>
  </mergeCells>
  <printOptions horizontalCentered="1" verticalCentered="1"/>
  <pageMargins left="0" right="0" top="0.39370078740157483" bottom="0" header="0.51181102362204722" footer="0.51181102362204722"/>
  <pageSetup paperSize="9"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28"/>
  <sheetViews>
    <sheetView view="pageBreakPreview" zoomScale="90" zoomScaleNormal="64" zoomScaleSheetLayoutView="90" workbookViewId="0">
      <selection activeCell="A2" sqref="A2:K2"/>
    </sheetView>
  </sheetViews>
  <sheetFormatPr defaultColWidth="9.140625" defaultRowHeight="12.75"/>
  <cols>
    <col min="1" max="12" width="12.42578125" style="27" customWidth="1"/>
    <col min="13" max="13" width="11.7109375" style="27" customWidth="1"/>
    <col min="14" max="14" width="16.140625" style="27" bestFit="1" customWidth="1"/>
    <col min="15" max="16" width="8.5703125" style="27" customWidth="1"/>
    <col min="17" max="17" width="11.85546875" style="27" bestFit="1" customWidth="1"/>
    <col min="18" max="20" width="8.5703125" style="27" customWidth="1"/>
    <col min="21" max="21" width="8.5703125" style="27" hidden="1" customWidth="1"/>
    <col min="22" max="22" width="8.5703125" style="27" customWidth="1"/>
    <col min="23" max="23" width="27.7109375" style="27" customWidth="1"/>
    <col min="24" max="24" width="6.42578125" style="27" customWidth="1"/>
    <col min="25" max="270" width="9.140625" style="27"/>
    <col min="271" max="271" width="40.140625" style="27" customWidth="1"/>
    <col min="272" max="272" width="8.7109375" style="27" customWidth="1"/>
    <col min="273" max="277" width="11.140625" style="27" customWidth="1"/>
    <col min="278" max="278" width="8.7109375" style="27" customWidth="1"/>
    <col min="279" max="279" width="37.7109375" style="27" customWidth="1"/>
    <col min="280" max="280" width="6.42578125" style="27" customWidth="1"/>
    <col min="281" max="526" width="9.140625" style="27"/>
    <col min="527" max="527" width="40.140625" style="27" customWidth="1"/>
    <col min="528" max="528" width="8.7109375" style="27" customWidth="1"/>
    <col min="529" max="533" width="11.140625" style="27" customWidth="1"/>
    <col min="534" max="534" width="8.7109375" style="27" customWidth="1"/>
    <col min="535" max="535" width="37.7109375" style="27" customWidth="1"/>
    <col min="536" max="536" width="6.42578125" style="27" customWidth="1"/>
    <col min="537" max="782" width="9.140625" style="27"/>
    <col min="783" max="783" width="40.140625" style="27" customWidth="1"/>
    <col min="784" max="784" width="8.7109375" style="27" customWidth="1"/>
    <col min="785" max="789" width="11.140625" style="27" customWidth="1"/>
    <col min="790" max="790" width="8.7109375" style="27" customWidth="1"/>
    <col min="791" max="791" width="37.7109375" style="27" customWidth="1"/>
    <col min="792" max="792" width="6.42578125" style="27" customWidth="1"/>
    <col min="793" max="1038" width="9.140625" style="27"/>
    <col min="1039" max="1039" width="40.140625" style="27" customWidth="1"/>
    <col min="1040" max="1040" width="8.7109375" style="27" customWidth="1"/>
    <col min="1041" max="1045" width="11.140625" style="27" customWidth="1"/>
    <col min="1046" max="1046" width="8.7109375" style="27" customWidth="1"/>
    <col min="1047" max="1047" width="37.7109375" style="27" customWidth="1"/>
    <col min="1048" max="1048" width="6.42578125" style="27" customWidth="1"/>
    <col min="1049" max="1294" width="9.140625" style="27"/>
    <col min="1295" max="1295" width="40.140625" style="27" customWidth="1"/>
    <col min="1296" max="1296" width="8.7109375" style="27" customWidth="1"/>
    <col min="1297" max="1301" width="11.140625" style="27" customWidth="1"/>
    <col min="1302" max="1302" width="8.7109375" style="27" customWidth="1"/>
    <col min="1303" max="1303" width="37.7109375" style="27" customWidth="1"/>
    <col min="1304" max="1304" width="6.42578125" style="27" customWidth="1"/>
    <col min="1305" max="1550" width="9.140625" style="27"/>
    <col min="1551" max="1551" width="40.140625" style="27" customWidth="1"/>
    <col min="1552" max="1552" width="8.7109375" style="27" customWidth="1"/>
    <col min="1553" max="1557" width="11.140625" style="27" customWidth="1"/>
    <col min="1558" max="1558" width="8.7109375" style="27" customWidth="1"/>
    <col min="1559" max="1559" width="37.7109375" style="27" customWidth="1"/>
    <col min="1560" max="1560" width="6.42578125" style="27" customWidth="1"/>
    <col min="1561" max="1806" width="9.140625" style="27"/>
    <col min="1807" max="1807" width="40.140625" style="27" customWidth="1"/>
    <col min="1808" max="1808" width="8.7109375" style="27" customWidth="1"/>
    <col min="1809" max="1813" width="11.140625" style="27" customWidth="1"/>
    <col min="1814" max="1814" width="8.7109375" style="27" customWidth="1"/>
    <col min="1815" max="1815" width="37.7109375" style="27" customWidth="1"/>
    <col min="1816" max="1816" width="6.42578125" style="27" customWidth="1"/>
    <col min="1817" max="2062" width="9.140625" style="27"/>
    <col min="2063" max="2063" width="40.140625" style="27" customWidth="1"/>
    <col min="2064" max="2064" width="8.7109375" style="27" customWidth="1"/>
    <col min="2065" max="2069" width="11.140625" style="27" customWidth="1"/>
    <col min="2070" max="2070" width="8.7109375" style="27" customWidth="1"/>
    <col min="2071" max="2071" width="37.7109375" style="27" customWidth="1"/>
    <col min="2072" max="2072" width="6.42578125" style="27" customWidth="1"/>
    <col min="2073" max="2318" width="9.140625" style="27"/>
    <col min="2319" max="2319" width="40.140625" style="27" customWidth="1"/>
    <col min="2320" max="2320" width="8.7109375" style="27" customWidth="1"/>
    <col min="2321" max="2325" width="11.140625" style="27" customWidth="1"/>
    <col min="2326" max="2326" width="8.7109375" style="27" customWidth="1"/>
    <col min="2327" max="2327" width="37.7109375" style="27" customWidth="1"/>
    <col min="2328" max="2328" width="6.42578125" style="27" customWidth="1"/>
    <col min="2329" max="2574" width="9.140625" style="27"/>
    <col min="2575" max="2575" width="40.140625" style="27" customWidth="1"/>
    <col min="2576" max="2576" width="8.7109375" style="27" customWidth="1"/>
    <col min="2577" max="2581" width="11.140625" style="27" customWidth="1"/>
    <col min="2582" max="2582" width="8.7109375" style="27" customWidth="1"/>
    <col min="2583" max="2583" width="37.7109375" style="27" customWidth="1"/>
    <col min="2584" max="2584" width="6.42578125" style="27" customWidth="1"/>
    <col min="2585" max="2830" width="9.140625" style="27"/>
    <col min="2831" max="2831" width="40.140625" style="27" customWidth="1"/>
    <col min="2832" max="2832" width="8.7109375" style="27" customWidth="1"/>
    <col min="2833" max="2837" width="11.140625" style="27" customWidth="1"/>
    <col min="2838" max="2838" width="8.7109375" style="27" customWidth="1"/>
    <col min="2839" max="2839" width="37.7109375" style="27" customWidth="1"/>
    <col min="2840" max="2840" width="6.42578125" style="27" customWidth="1"/>
    <col min="2841" max="3086" width="9.140625" style="27"/>
    <col min="3087" max="3087" width="40.140625" style="27" customWidth="1"/>
    <col min="3088" max="3088" width="8.7109375" style="27" customWidth="1"/>
    <col min="3089" max="3093" width="11.140625" style="27" customWidth="1"/>
    <col min="3094" max="3094" width="8.7109375" style="27" customWidth="1"/>
    <col min="3095" max="3095" width="37.7109375" style="27" customWidth="1"/>
    <col min="3096" max="3096" width="6.42578125" style="27" customWidth="1"/>
    <col min="3097" max="3342" width="9.140625" style="27"/>
    <col min="3343" max="3343" width="40.140625" style="27" customWidth="1"/>
    <col min="3344" max="3344" width="8.7109375" style="27" customWidth="1"/>
    <col min="3345" max="3349" width="11.140625" style="27" customWidth="1"/>
    <col min="3350" max="3350" width="8.7109375" style="27" customWidth="1"/>
    <col min="3351" max="3351" width="37.7109375" style="27" customWidth="1"/>
    <col min="3352" max="3352" width="6.42578125" style="27" customWidth="1"/>
    <col min="3353" max="3598" width="9.140625" style="27"/>
    <col min="3599" max="3599" width="40.140625" style="27" customWidth="1"/>
    <col min="3600" max="3600" width="8.7109375" style="27" customWidth="1"/>
    <col min="3601" max="3605" width="11.140625" style="27" customWidth="1"/>
    <col min="3606" max="3606" width="8.7109375" style="27" customWidth="1"/>
    <col min="3607" max="3607" width="37.7109375" style="27" customWidth="1"/>
    <col min="3608" max="3608" width="6.42578125" style="27" customWidth="1"/>
    <col min="3609" max="3854" width="9.140625" style="27"/>
    <col min="3855" max="3855" width="40.140625" style="27" customWidth="1"/>
    <col min="3856" max="3856" width="8.7109375" style="27" customWidth="1"/>
    <col min="3857" max="3861" width="11.140625" style="27" customWidth="1"/>
    <col min="3862" max="3862" width="8.7109375" style="27" customWidth="1"/>
    <col min="3863" max="3863" width="37.7109375" style="27" customWidth="1"/>
    <col min="3864" max="3864" width="6.42578125" style="27" customWidth="1"/>
    <col min="3865" max="4110" width="9.140625" style="27"/>
    <col min="4111" max="4111" width="40.140625" style="27" customWidth="1"/>
    <col min="4112" max="4112" width="8.7109375" style="27" customWidth="1"/>
    <col min="4113" max="4117" width="11.140625" style="27" customWidth="1"/>
    <col min="4118" max="4118" width="8.7109375" style="27" customWidth="1"/>
    <col min="4119" max="4119" width="37.7109375" style="27" customWidth="1"/>
    <col min="4120" max="4120" width="6.42578125" style="27" customWidth="1"/>
    <col min="4121" max="4366" width="9.140625" style="27"/>
    <col min="4367" max="4367" width="40.140625" style="27" customWidth="1"/>
    <col min="4368" max="4368" width="8.7109375" style="27" customWidth="1"/>
    <col min="4369" max="4373" width="11.140625" style="27" customWidth="1"/>
    <col min="4374" max="4374" width="8.7109375" style="27" customWidth="1"/>
    <col min="4375" max="4375" width="37.7109375" style="27" customWidth="1"/>
    <col min="4376" max="4376" width="6.42578125" style="27" customWidth="1"/>
    <col min="4377" max="4622" width="9.140625" style="27"/>
    <col min="4623" max="4623" width="40.140625" style="27" customWidth="1"/>
    <col min="4624" max="4624" width="8.7109375" style="27" customWidth="1"/>
    <col min="4625" max="4629" width="11.140625" style="27" customWidth="1"/>
    <col min="4630" max="4630" width="8.7109375" style="27" customWidth="1"/>
    <col min="4631" max="4631" width="37.7109375" style="27" customWidth="1"/>
    <col min="4632" max="4632" width="6.42578125" style="27" customWidth="1"/>
    <col min="4633" max="4878" width="9.140625" style="27"/>
    <col min="4879" max="4879" width="40.140625" style="27" customWidth="1"/>
    <col min="4880" max="4880" width="8.7109375" style="27" customWidth="1"/>
    <col min="4881" max="4885" width="11.140625" style="27" customWidth="1"/>
    <col min="4886" max="4886" width="8.7109375" style="27" customWidth="1"/>
    <col min="4887" max="4887" width="37.7109375" style="27" customWidth="1"/>
    <col min="4888" max="4888" width="6.42578125" style="27" customWidth="1"/>
    <col min="4889" max="5134" width="9.140625" style="27"/>
    <col min="5135" max="5135" width="40.140625" style="27" customWidth="1"/>
    <col min="5136" max="5136" width="8.7109375" style="27" customWidth="1"/>
    <col min="5137" max="5141" width="11.140625" style="27" customWidth="1"/>
    <col min="5142" max="5142" width="8.7109375" style="27" customWidth="1"/>
    <col min="5143" max="5143" width="37.7109375" style="27" customWidth="1"/>
    <col min="5144" max="5144" width="6.42578125" style="27" customWidth="1"/>
    <col min="5145" max="5390" width="9.140625" style="27"/>
    <col min="5391" max="5391" width="40.140625" style="27" customWidth="1"/>
    <col min="5392" max="5392" width="8.7109375" style="27" customWidth="1"/>
    <col min="5393" max="5397" width="11.140625" style="27" customWidth="1"/>
    <col min="5398" max="5398" width="8.7109375" style="27" customWidth="1"/>
    <col min="5399" max="5399" width="37.7109375" style="27" customWidth="1"/>
    <col min="5400" max="5400" width="6.42578125" style="27" customWidth="1"/>
    <col min="5401" max="5646" width="9.140625" style="27"/>
    <col min="5647" max="5647" width="40.140625" style="27" customWidth="1"/>
    <col min="5648" max="5648" width="8.7109375" style="27" customWidth="1"/>
    <col min="5649" max="5653" width="11.140625" style="27" customWidth="1"/>
    <col min="5654" max="5654" width="8.7109375" style="27" customWidth="1"/>
    <col min="5655" max="5655" width="37.7109375" style="27" customWidth="1"/>
    <col min="5656" max="5656" width="6.42578125" style="27" customWidth="1"/>
    <col min="5657" max="5902" width="9.140625" style="27"/>
    <col min="5903" max="5903" width="40.140625" style="27" customWidth="1"/>
    <col min="5904" max="5904" width="8.7109375" style="27" customWidth="1"/>
    <col min="5905" max="5909" width="11.140625" style="27" customWidth="1"/>
    <col min="5910" max="5910" width="8.7109375" style="27" customWidth="1"/>
    <col min="5911" max="5911" width="37.7109375" style="27" customWidth="1"/>
    <col min="5912" max="5912" width="6.42578125" style="27" customWidth="1"/>
    <col min="5913" max="6158" width="9.140625" style="27"/>
    <col min="6159" max="6159" width="40.140625" style="27" customWidth="1"/>
    <col min="6160" max="6160" width="8.7109375" style="27" customWidth="1"/>
    <col min="6161" max="6165" width="11.140625" style="27" customWidth="1"/>
    <col min="6166" max="6166" width="8.7109375" style="27" customWidth="1"/>
    <col min="6167" max="6167" width="37.7109375" style="27" customWidth="1"/>
    <col min="6168" max="6168" width="6.42578125" style="27" customWidth="1"/>
    <col min="6169" max="6414" width="9.140625" style="27"/>
    <col min="6415" max="6415" width="40.140625" style="27" customWidth="1"/>
    <col min="6416" max="6416" width="8.7109375" style="27" customWidth="1"/>
    <col min="6417" max="6421" width="11.140625" style="27" customWidth="1"/>
    <col min="6422" max="6422" width="8.7109375" style="27" customWidth="1"/>
    <col min="6423" max="6423" width="37.7109375" style="27" customWidth="1"/>
    <col min="6424" max="6424" width="6.42578125" style="27" customWidth="1"/>
    <col min="6425" max="6670" width="9.140625" style="27"/>
    <col min="6671" max="6671" width="40.140625" style="27" customWidth="1"/>
    <col min="6672" max="6672" width="8.7109375" style="27" customWidth="1"/>
    <col min="6673" max="6677" width="11.140625" style="27" customWidth="1"/>
    <col min="6678" max="6678" width="8.7109375" style="27" customWidth="1"/>
    <col min="6679" max="6679" width="37.7109375" style="27" customWidth="1"/>
    <col min="6680" max="6680" width="6.42578125" style="27" customWidth="1"/>
    <col min="6681" max="6926" width="9.140625" style="27"/>
    <col min="6927" max="6927" width="40.140625" style="27" customWidth="1"/>
    <col min="6928" max="6928" width="8.7109375" style="27" customWidth="1"/>
    <col min="6929" max="6933" width="11.140625" style="27" customWidth="1"/>
    <col min="6934" max="6934" width="8.7109375" style="27" customWidth="1"/>
    <col min="6935" max="6935" width="37.7109375" style="27" customWidth="1"/>
    <col min="6936" max="6936" width="6.42578125" style="27" customWidth="1"/>
    <col min="6937" max="7182" width="9.140625" style="27"/>
    <col min="7183" max="7183" width="40.140625" style="27" customWidth="1"/>
    <col min="7184" max="7184" width="8.7109375" style="27" customWidth="1"/>
    <col min="7185" max="7189" width="11.140625" style="27" customWidth="1"/>
    <col min="7190" max="7190" width="8.7109375" style="27" customWidth="1"/>
    <col min="7191" max="7191" width="37.7109375" style="27" customWidth="1"/>
    <col min="7192" max="7192" width="6.42578125" style="27" customWidth="1"/>
    <col min="7193" max="7438" width="9.140625" style="27"/>
    <col min="7439" max="7439" width="40.140625" style="27" customWidth="1"/>
    <col min="7440" max="7440" width="8.7109375" style="27" customWidth="1"/>
    <col min="7441" max="7445" width="11.140625" style="27" customWidth="1"/>
    <col min="7446" max="7446" width="8.7109375" style="27" customWidth="1"/>
    <col min="7447" max="7447" width="37.7109375" style="27" customWidth="1"/>
    <col min="7448" max="7448" width="6.42578125" style="27" customWidth="1"/>
    <col min="7449" max="7694" width="9.140625" style="27"/>
    <col min="7695" max="7695" width="40.140625" style="27" customWidth="1"/>
    <col min="7696" max="7696" width="8.7109375" style="27" customWidth="1"/>
    <col min="7697" max="7701" width="11.140625" style="27" customWidth="1"/>
    <col min="7702" max="7702" width="8.7109375" style="27" customWidth="1"/>
    <col min="7703" max="7703" width="37.7109375" style="27" customWidth="1"/>
    <col min="7704" max="7704" width="6.42578125" style="27" customWidth="1"/>
    <col min="7705" max="7950" width="9.140625" style="27"/>
    <col min="7951" max="7951" width="40.140625" style="27" customWidth="1"/>
    <col min="7952" max="7952" width="8.7109375" style="27" customWidth="1"/>
    <col min="7953" max="7957" width="11.140625" style="27" customWidth="1"/>
    <col min="7958" max="7958" width="8.7109375" style="27" customWidth="1"/>
    <col min="7959" max="7959" width="37.7109375" style="27" customWidth="1"/>
    <col min="7960" max="7960" width="6.42578125" style="27" customWidth="1"/>
    <col min="7961" max="8206" width="9.140625" style="27"/>
    <col min="8207" max="8207" width="40.140625" style="27" customWidth="1"/>
    <col min="8208" max="8208" width="8.7109375" style="27" customWidth="1"/>
    <col min="8209" max="8213" width="11.140625" style="27" customWidth="1"/>
    <col min="8214" max="8214" width="8.7109375" style="27" customWidth="1"/>
    <col min="8215" max="8215" width="37.7109375" style="27" customWidth="1"/>
    <col min="8216" max="8216" width="6.42578125" style="27" customWidth="1"/>
    <col min="8217" max="8462" width="9.140625" style="27"/>
    <col min="8463" max="8463" width="40.140625" style="27" customWidth="1"/>
    <col min="8464" max="8464" width="8.7109375" style="27" customWidth="1"/>
    <col min="8465" max="8469" width="11.140625" style="27" customWidth="1"/>
    <col min="8470" max="8470" width="8.7109375" style="27" customWidth="1"/>
    <col min="8471" max="8471" width="37.7109375" style="27" customWidth="1"/>
    <col min="8472" max="8472" width="6.42578125" style="27" customWidth="1"/>
    <col min="8473" max="8718" width="9.140625" style="27"/>
    <col min="8719" max="8719" width="40.140625" style="27" customWidth="1"/>
    <col min="8720" max="8720" width="8.7109375" style="27" customWidth="1"/>
    <col min="8721" max="8725" width="11.140625" style="27" customWidth="1"/>
    <col min="8726" max="8726" width="8.7109375" style="27" customWidth="1"/>
    <col min="8727" max="8727" width="37.7109375" style="27" customWidth="1"/>
    <col min="8728" max="8728" width="6.42578125" style="27" customWidth="1"/>
    <col min="8729" max="8974" width="9.140625" style="27"/>
    <col min="8975" max="8975" width="40.140625" style="27" customWidth="1"/>
    <col min="8976" max="8976" width="8.7109375" style="27" customWidth="1"/>
    <col min="8977" max="8981" width="11.140625" style="27" customWidth="1"/>
    <col min="8982" max="8982" width="8.7109375" style="27" customWidth="1"/>
    <col min="8983" max="8983" width="37.7109375" style="27" customWidth="1"/>
    <col min="8984" max="8984" width="6.42578125" style="27" customWidth="1"/>
    <col min="8985" max="9230" width="9.140625" style="27"/>
    <col min="9231" max="9231" width="40.140625" style="27" customWidth="1"/>
    <col min="9232" max="9232" width="8.7109375" style="27" customWidth="1"/>
    <col min="9233" max="9237" width="11.140625" style="27" customWidth="1"/>
    <col min="9238" max="9238" width="8.7109375" style="27" customWidth="1"/>
    <col min="9239" max="9239" width="37.7109375" style="27" customWidth="1"/>
    <col min="9240" max="9240" width="6.42578125" style="27" customWidth="1"/>
    <col min="9241" max="9486" width="9.140625" style="27"/>
    <col min="9487" max="9487" width="40.140625" style="27" customWidth="1"/>
    <col min="9488" max="9488" width="8.7109375" style="27" customWidth="1"/>
    <col min="9489" max="9493" width="11.140625" style="27" customWidth="1"/>
    <col min="9494" max="9494" width="8.7109375" style="27" customWidth="1"/>
    <col min="9495" max="9495" width="37.7109375" style="27" customWidth="1"/>
    <col min="9496" max="9496" width="6.42578125" style="27" customWidth="1"/>
    <col min="9497" max="9742" width="9.140625" style="27"/>
    <col min="9743" max="9743" width="40.140625" style="27" customWidth="1"/>
    <col min="9744" max="9744" width="8.7109375" style="27" customWidth="1"/>
    <col min="9745" max="9749" width="11.140625" style="27" customWidth="1"/>
    <col min="9750" max="9750" width="8.7109375" style="27" customWidth="1"/>
    <col min="9751" max="9751" width="37.7109375" style="27" customWidth="1"/>
    <col min="9752" max="9752" width="6.42578125" style="27" customWidth="1"/>
    <col min="9753" max="9998" width="9.140625" style="27"/>
    <col min="9999" max="9999" width="40.140625" style="27" customWidth="1"/>
    <col min="10000" max="10000" width="8.7109375" style="27" customWidth="1"/>
    <col min="10001" max="10005" width="11.140625" style="27" customWidth="1"/>
    <col min="10006" max="10006" width="8.7109375" style="27" customWidth="1"/>
    <col min="10007" max="10007" width="37.7109375" style="27" customWidth="1"/>
    <col min="10008" max="10008" width="6.42578125" style="27" customWidth="1"/>
    <col min="10009" max="10254" width="9.140625" style="27"/>
    <col min="10255" max="10255" width="40.140625" style="27" customWidth="1"/>
    <col min="10256" max="10256" width="8.7109375" style="27" customWidth="1"/>
    <col min="10257" max="10261" width="11.140625" style="27" customWidth="1"/>
    <col min="10262" max="10262" width="8.7109375" style="27" customWidth="1"/>
    <col min="10263" max="10263" width="37.7109375" style="27" customWidth="1"/>
    <col min="10264" max="10264" width="6.42578125" style="27" customWidth="1"/>
    <col min="10265" max="10510" width="9.140625" style="27"/>
    <col min="10511" max="10511" width="40.140625" style="27" customWidth="1"/>
    <col min="10512" max="10512" width="8.7109375" style="27" customWidth="1"/>
    <col min="10513" max="10517" width="11.140625" style="27" customWidth="1"/>
    <col min="10518" max="10518" width="8.7109375" style="27" customWidth="1"/>
    <col min="10519" max="10519" width="37.7109375" style="27" customWidth="1"/>
    <col min="10520" max="10520" width="6.42578125" style="27" customWidth="1"/>
    <col min="10521" max="10766" width="9.140625" style="27"/>
    <col min="10767" max="10767" width="40.140625" style="27" customWidth="1"/>
    <col min="10768" max="10768" width="8.7109375" style="27" customWidth="1"/>
    <col min="10769" max="10773" width="11.140625" style="27" customWidth="1"/>
    <col min="10774" max="10774" width="8.7109375" style="27" customWidth="1"/>
    <col min="10775" max="10775" width="37.7109375" style="27" customWidth="1"/>
    <col min="10776" max="10776" width="6.42578125" style="27" customWidth="1"/>
    <col min="10777" max="11022" width="9.140625" style="27"/>
    <col min="11023" max="11023" width="40.140625" style="27" customWidth="1"/>
    <col min="11024" max="11024" width="8.7109375" style="27" customWidth="1"/>
    <col min="11025" max="11029" width="11.140625" style="27" customWidth="1"/>
    <col min="11030" max="11030" width="8.7109375" style="27" customWidth="1"/>
    <col min="11031" max="11031" width="37.7109375" style="27" customWidth="1"/>
    <col min="11032" max="11032" width="6.42578125" style="27" customWidth="1"/>
    <col min="11033" max="11278" width="9.140625" style="27"/>
    <col min="11279" max="11279" width="40.140625" style="27" customWidth="1"/>
    <col min="11280" max="11280" width="8.7109375" style="27" customWidth="1"/>
    <col min="11281" max="11285" width="11.140625" style="27" customWidth="1"/>
    <col min="11286" max="11286" width="8.7109375" style="27" customWidth="1"/>
    <col min="11287" max="11287" width="37.7109375" style="27" customWidth="1"/>
    <col min="11288" max="11288" width="6.42578125" style="27" customWidth="1"/>
    <col min="11289" max="11534" width="9.140625" style="27"/>
    <col min="11535" max="11535" width="40.140625" style="27" customWidth="1"/>
    <col min="11536" max="11536" width="8.7109375" style="27" customWidth="1"/>
    <col min="11537" max="11541" width="11.140625" style="27" customWidth="1"/>
    <col min="11542" max="11542" width="8.7109375" style="27" customWidth="1"/>
    <col min="11543" max="11543" width="37.7109375" style="27" customWidth="1"/>
    <col min="11544" max="11544" width="6.42578125" style="27" customWidth="1"/>
    <col min="11545" max="11790" width="9.140625" style="27"/>
    <col min="11791" max="11791" width="40.140625" style="27" customWidth="1"/>
    <col min="11792" max="11792" width="8.7109375" style="27" customWidth="1"/>
    <col min="11793" max="11797" width="11.140625" style="27" customWidth="1"/>
    <col min="11798" max="11798" width="8.7109375" style="27" customWidth="1"/>
    <col min="11799" max="11799" width="37.7109375" style="27" customWidth="1"/>
    <col min="11800" max="11800" width="6.42578125" style="27" customWidth="1"/>
    <col min="11801" max="12046" width="9.140625" style="27"/>
    <col min="12047" max="12047" width="40.140625" style="27" customWidth="1"/>
    <col min="12048" max="12048" width="8.7109375" style="27" customWidth="1"/>
    <col min="12049" max="12053" width="11.140625" style="27" customWidth="1"/>
    <col min="12054" max="12054" width="8.7109375" style="27" customWidth="1"/>
    <col min="12055" max="12055" width="37.7109375" style="27" customWidth="1"/>
    <col min="12056" max="12056" width="6.42578125" style="27" customWidth="1"/>
    <col min="12057" max="12302" width="9.140625" style="27"/>
    <col min="12303" max="12303" width="40.140625" style="27" customWidth="1"/>
    <col min="12304" max="12304" width="8.7109375" style="27" customWidth="1"/>
    <col min="12305" max="12309" width="11.140625" style="27" customWidth="1"/>
    <col min="12310" max="12310" width="8.7109375" style="27" customWidth="1"/>
    <col min="12311" max="12311" width="37.7109375" style="27" customWidth="1"/>
    <col min="12312" max="12312" width="6.42578125" style="27" customWidth="1"/>
    <col min="12313" max="12558" width="9.140625" style="27"/>
    <col min="12559" max="12559" width="40.140625" style="27" customWidth="1"/>
    <col min="12560" max="12560" width="8.7109375" style="27" customWidth="1"/>
    <col min="12561" max="12565" width="11.140625" style="27" customWidth="1"/>
    <col min="12566" max="12566" width="8.7109375" style="27" customWidth="1"/>
    <col min="12567" max="12567" width="37.7109375" style="27" customWidth="1"/>
    <col min="12568" max="12568" width="6.42578125" style="27" customWidth="1"/>
    <col min="12569" max="12814" width="9.140625" style="27"/>
    <col min="12815" max="12815" width="40.140625" style="27" customWidth="1"/>
    <col min="12816" max="12816" width="8.7109375" style="27" customWidth="1"/>
    <col min="12817" max="12821" width="11.140625" style="27" customWidth="1"/>
    <col min="12822" max="12822" width="8.7109375" style="27" customWidth="1"/>
    <col min="12823" max="12823" width="37.7109375" style="27" customWidth="1"/>
    <col min="12824" max="12824" width="6.42578125" style="27" customWidth="1"/>
    <col min="12825" max="13070" width="9.140625" style="27"/>
    <col min="13071" max="13071" width="40.140625" style="27" customWidth="1"/>
    <col min="13072" max="13072" width="8.7109375" style="27" customWidth="1"/>
    <col min="13073" max="13077" width="11.140625" style="27" customWidth="1"/>
    <col min="13078" max="13078" width="8.7109375" style="27" customWidth="1"/>
    <col min="13079" max="13079" width="37.7109375" style="27" customWidth="1"/>
    <col min="13080" max="13080" width="6.42578125" style="27" customWidth="1"/>
    <col min="13081" max="13326" width="9.140625" style="27"/>
    <col min="13327" max="13327" width="40.140625" style="27" customWidth="1"/>
    <col min="13328" max="13328" width="8.7109375" style="27" customWidth="1"/>
    <col min="13329" max="13333" width="11.140625" style="27" customWidth="1"/>
    <col min="13334" max="13334" width="8.7109375" style="27" customWidth="1"/>
    <col min="13335" max="13335" width="37.7109375" style="27" customWidth="1"/>
    <col min="13336" max="13336" width="6.42578125" style="27" customWidth="1"/>
    <col min="13337" max="13582" width="9.140625" style="27"/>
    <col min="13583" max="13583" width="40.140625" style="27" customWidth="1"/>
    <col min="13584" max="13584" width="8.7109375" style="27" customWidth="1"/>
    <col min="13585" max="13589" width="11.140625" style="27" customWidth="1"/>
    <col min="13590" max="13590" width="8.7109375" style="27" customWidth="1"/>
    <col min="13591" max="13591" width="37.7109375" style="27" customWidth="1"/>
    <col min="13592" max="13592" width="6.42578125" style="27" customWidth="1"/>
    <col min="13593" max="13838" width="9.140625" style="27"/>
    <col min="13839" max="13839" width="40.140625" style="27" customWidth="1"/>
    <col min="13840" max="13840" width="8.7109375" style="27" customWidth="1"/>
    <col min="13841" max="13845" width="11.140625" style="27" customWidth="1"/>
    <col min="13846" max="13846" width="8.7109375" style="27" customWidth="1"/>
    <col min="13847" max="13847" width="37.7109375" style="27" customWidth="1"/>
    <col min="13848" max="13848" width="6.42578125" style="27" customWidth="1"/>
    <col min="13849" max="14094" width="9.140625" style="27"/>
    <col min="14095" max="14095" width="40.140625" style="27" customWidth="1"/>
    <col min="14096" max="14096" width="8.7109375" style="27" customWidth="1"/>
    <col min="14097" max="14101" width="11.140625" style="27" customWidth="1"/>
    <col min="14102" max="14102" width="8.7109375" style="27" customWidth="1"/>
    <col min="14103" max="14103" width="37.7109375" style="27" customWidth="1"/>
    <col min="14104" max="14104" width="6.42578125" style="27" customWidth="1"/>
    <col min="14105" max="14350" width="9.140625" style="27"/>
    <col min="14351" max="14351" width="40.140625" style="27" customWidth="1"/>
    <col min="14352" max="14352" width="8.7109375" style="27" customWidth="1"/>
    <col min="14353" max="14357" width="11.140625" style="27" customWidth="1"/>
    <col min="14358" max="14358" width="8.7109375" style="27" customWidth="1"/>
    <col min="14359" max="14359" width="37.7109375" style="27" customWidth="1"/>
    <col min="14360" max="14360" width="6.42578125" style="27" customWidth="1"/>
    <col min="14361" max="14606" width="9.140625" style="27"/>
    <col min="14607" max="14607" width="40.140625" style="27" customWidth="1"/>
    <col min="14608" max="14608" width="8.7109375" style="27" customWidth="1"/>
    <col min="14609" max="14613" width="11.140625" style="27" customWidth="1"/>
    <col min="14614" max="14614" width="8.7109375" style="27" customWidth="1"/>
    <col min="14615" max="14615" width="37.7109375" style="27" customWidth="1"/>
    <col min="14616" max="14616" width="6.42578125" style="27" customWidth="1"/>
    <col min="14617" max="14862" width="9.140625" style="27"/>
    <col min="14863" max="14863" width="40.140625" style="27" customWidth="1"/>
    <col min="14864" max="14864" width="8.7109375" style="27" customWidth="1"/>
    <col min="14865" max="14869" width="11.140625" style="27" customWidth="1"/>
    <col min="14870" max="14870" width="8.7109375" style="27" customWidth="1"/>
    <col min="14871" max="14871" width="37.7109375" style="27" customWidth="1"/>
    <col min="14872" max="14872" width="6.42578125" style="27" customWidth="1"/>
    <col min="14873" max="15118" width="9.140625" style="27"/>
    <col min="15119" max="15119" width="40.140625" style="27" customWidth="1"/>
    <col min="15120" max="15120" width="8.7109375" style="27" customWidth="1"/>
    <col min="15121" max="15125" width="11.140625" style="27" customWidth="1"/>
    <col min="15126" max="15126" width="8.7109375" style="27" customWidth="1"/>
    <col min="15127" max="15127" width="37.7109375" style="27" customWidth="1"/>
    <col min="15128" max="15128" width="6.42578125" style="27" customWidth="1"/>
    <col min="15129" max="15374" width="9.140625" style="27"/>
    <col min="15375" max="15375" width="40.140625" style="27" customWidth="1"/>
    <col min="15376" max="15376" width="8.7109375" style="27" customWidth="1"/>
    <col min="15377" max="15381" width="11.140625" style="27" customWidth="1"/>
    <col min="15382" max="15382" width="8.7109375" style="27" customWidth="1"/>
    <col min="15383" max="15383" width="37.7109375" style="27" customWidth="1"/>
    <col min="15384" max="15384" width="6.42578125" style="27" customWidth="1"/>
    <col min="15385" max="15630" width="9.140625" style="27"/>
    <col min="15631" max="15631" width="40.140625" style="27" customWidth="1"/>
    <col min="15632" max="15632" width="8.7109375" style="27" customWidth="1"/>
    <col min="15633" max="15637" width="11.140625" style="27" customWidth="1"/>
    <col min="15638" max="15638" width="8.7109375" style="27" customWidth="1"/>
    <col min="15639" max="15639" width="37.7109375" style="27" customWidth="1"/>
    <col min="15640" max="15640" width="6.42578125" style="27" customWidth="1"/>
    <col min="15641" max="15886" width="9.140625" style="27"/>
    <col min="15887" max="15887" width="40.140625" style="27" customWidth="1"/>
    <col min="15888" max="15888" width="8.7109375" style="27" customWidth="1"/>
    <col min="15889" max="15893" width="11.140625" style="27" customWidth="1"/>
    <col min="15894" max="15894" width="8.7109375" style="27" customWidth="1"/>
    <col min="15895" max="15895" width="37.7109375" style="27" customWidth="1"/>
    <col min="15896" max="15896" width="6.42578125" style="27" customWidth="1"/>
    <col min="15897" max="16142" width="9.140625" style="27"/>
    <col min="16143" max="16143" width="40.140625" style="27" customWidth="1"/>
    <col min="16144" max="16144" width="8.7109375" style="27" customWidth="1"/>
    <col min="16145" max="16149" width="11.140625" style="27" customWidth="1"/>
    <col min="16150" max="16150" width="8.7109375" style="27" customWidth="1"/>
    <col min="16151" max="16151" width="37.7109375" style="27" customWidth="1"/>
    <col min="16152" max="16152" width="6.42578125" style="27" customWidth="1"/>
    <col min="16153" max="16384" width="9.140625" style="27"/>
  </cols>
  <sheetData>
    <row r="1" spans="1:24" s="35" customFormat="1" ht="18">
      <c r="A1" s="369" t="s">
        <v>263</v>
      </c>
      <c r="B1" s="369"/>
      <c r="C1" s="369"/>
      <c r="D1" s="369"/>
      <c r="E1" s="369"/>
      <c r="F1" s="369"/>
      <c r="G1" s="369"/>
      <c r="H1" s="369"/>
      <c r="I1" s="369"/>
      <c r="J1" s="369"/>
      <c r="K1" s="369"/>
      <c r="L1" s="207"/>
      <c r="X1" s="36"/>
    </row>
    <row r="2" spans="1:24" ht="20.25">
      <c r="A2" s="370" t="s">
        <v>336</v>
      </c>
      <c r="B2" s="370"/>
      <c r="C2" s="370"/>
      <c r="D2" s="370"/>
      <c r="E2" s="370"/>
      <c r="F2" s="370"/>
      <c r="G2" s="370"/>
      <c r="H2" s="370"/>
      <c r="I2" s="370"/>
      <c r="J2" s="370"/>
      <c r="K2" s="370"/>
      <c r="L2" s="291"/>
      <c r="X2" s="37"/>
    </row>
    <row r="3" spans="1:24" ht="15.75">
      <c r="A3" s="371" t="s">
        <v>758</v>
      </c>
      <c r="B3" s="371"/>
      <c r="C3" s="371"/>
      <c r="D3" s="371"/>
      <c r="E3" s="371"/>
      <c r="F3" s="371"/>
      <c r="G3" s="371"/>
      <c r="H3" s="371"/>
      <c r="I3" s="371"/>
      <c r="J3" s="371"/>
      <c r="K3" s="371"/>
      <c r="L3" s="291"/>
      <c r="X3" s="37"/>
    </row>
    <row r="4" spans="1:24" ht="13.5" customHeight="1">
      <c r="A4" s="371" t="s">
        <v>336</v>
      </c>
      <c r="B4" s="371"/>
      <c r="C4" s="371"/>
      <c r="D4" s="371"/>
      <c r="E4" s="371"/>
      <c r="F4" s="371"/>
      <c r="G4" s="371"/>
      <c r="H4" s="371"/>
      <c r="I4" s="371"/>
      <c r="J4" s="371"/>
      <c r="K4" s="371"/>
      <c r="L4" s="291"/>
      <c r="X4" s="37"/>
    </row>
    <row r="5" spans="1:24" ht="48.75" customHeight="1">
      <c r="A5" s="372" t="s">
        <v>304</v>
      </c>
      <c r="B5" s="373"/>
      <c r="C5" s="291"/>
      <c r="D5" s="291"/>
      <c r="E5" s="291"/>
      <c r="F5" s="291"/>
      <c r="G5" s="291"/>
      <c r="H5" s="291"/>
      <c r="I5" s="291"/>
      <c r="J5" s="291"/>
      <c r="K5" s="291"/>
      <c r="L5" s="291"/>
      <c r="X5" s="37"/>
    </row>
    <row r="6" spans="1:24" s="14" customFormat="1" ht="24.75" customHeight="1">
      <c r="A6" s="261"/>
      <c r="B6" s="215"/>
      <c r="C6" s="215"/>
      <c r="D6" s="215"/>
      <c r="E6" s="215"/>
      <c r="F6" s="215"/>
      <c r="G6" s="215"/>
      <c r="H6" s="215"/>
      <c r="I6" s="215"/>
      <c r="J6" s="215"/>
      <c r="K6" s="215"/>
      <c r="M6" s="374"/>
      <c r="N6" s="374"/>
      <c r="O6" s="374"/>
      <c r="P6" s="374"/>
      <c r="Q6" s="374"/>
      <c r="R6" s="366" t="s">
        <v>254</v>
      </c>
      <c r="S6" s="366"/>
      <c r="T6" s="366"/>
      <c r="U6" s="366"/>
      <c r="V6" s="366"/>
      <c r="W6" s="366"/>
    </row>
    <row r="7" spans="1:24" ht="24" customHeight="1">
      <c r="A7" s="37"/>
      <c r="B7" s="37"/>
      <c r="C7" s="37"/>
      <c r="D7" s="37"/>
      <c r="E7" s="37"/>
      <c r="F7" s="37"/>
      <c r="G7" s="37"/>
      <c r="H7" s="37"/>
      <c r="I7" s="37"/>
      <c r="J7" s="37"/>
      <c r="K7" s="37"/>
      <c r="M7" s="92" t="s">
        <v>252</v>
      </c>
      <c r="N7" s="93" t="s">
        <v>253</v>
      </c>
      <c r="O7" s="83"/>
      <c r="P7" s="83"/>
      <c r="Q7" s="83"/>
      <c r="R7" s="83"/>
      <c r="S7" s="84"/>
      <c r="T7" s="85"/>
      <c r="U7" s="85"/>
      <c r="V7" s="86"/>
      <c r="W7" s="87"/>
    </row>
    <row r="8" spans="1:24" ht="24" customHeight="1">
      <c r="A8" s="37"/>
      <c r="B8" s="37"/>
      <c r="C8" s="37"/>
      <c r="D8" s="37"/>
      <c r="E8" s="37"/>
      <c r="F8" s="37"/>
      <c r="G8" s="37"/>
      <c r="H8" s="37"/>
      <c r="I8" s="37"/>
      <c r="J8" s="37"/>
      <c r="K8" s="37"/>
      <c r="L8" s="27">
        <v>10</v>
      </c>
      <c r="M8" s="301" t="s">
        <v>274</v>
      </c>
      <c r="N8" s="93">
        <v>690701</v>
      </c>
      <c r="O8" s="88"/>
      <c r="P8" s="88"/>
      <c r="Q8" s="88" t="s">
        <v>518</v>
      </c>
      <c r="R8" s="88"/>
      <c r="S8" s="88"/>
      <c r="T8" s="88"/>
      <c r="U8" s="88"/>
      <c r="V8" s="89"/>
      <c r="W8" s="90"/>
    </row>
    <row r="9" spans="1:24" ht="24" customHeight="1">
      <c r="A9" s="37"/>
      <c r="B9" s="37"/>
      <c r="C9" s="37"/>
      <c r="D9" s="37"/>
      <c r="E9" s="37"/>
      <c r="F9" s="37"/>
      <c r="G9" s="37"/>
      <c r="H9" s="37"/>
      <c r="I9" s="37"/>
      <c r="J9" s="37"/>
      <c r="K9" s="37"/>
      <c r="L9" s="27">
        <v>11</v>
      </c>
      <c r="M9" s="301" t="s">
        <v>275</v>
      </c>
      <c r="N9" s="93">
        <v>318415</v>
      </c>
      <c r="O9" s="88"/>
      <c r="P9" s="88"/>
      <c r="Q9" s="88" t="s">
        <v>526</v>
      </c>
      <c r="R9" s="88"/>
      <c r="S9" s="88"/>
      <c r="T9" s="88"/>
      <c r="U9" s="88"/>
      <c r="V9" s="89"/>
      <c r="W9" s="90"/>
    </row>
    <row r="10" spans="1:24" ht="24" customHeight="1">
      <c r="A10" s="37"/>
      <c r="B10" s="37"/>
      <c r="C10" s="37"/>
      <c r="D10" s="37"/>
      <c r="E10" s="37"/>
      <c r="F10" s="37"/>
      <c r="G10" s="37"/>
      <c r="H10" s="37"/>
      <c r="I10" s="37"/>
      <c r="J10" s="37"/>
      <c r="K10" s="37"/>
      <c r="L10" s="27">
        <v>13</v>
      </c>
      <c r="M10" s="301" t="s">
        <v>276</v>
      </c>
      <c r="N10" s="298">
        <v>37917</v>
      </c>
      <c r="O10" s="88"/>
      <c r="P10" s="88"/>
      <c r="Q10" s="88" t="s">
        <v>534</v>
      </c>
      <c r="R10" s="88"/>
      <c r="S10" s="88"/>
      <c r="T10" s="88"/>
      <c r="U10" s="88"/>
      <c r="V10" s="89"/>
      <c r="W10" s="87"/>
    </row>
    <row r="11" spans="1:24" ht="24" customHeight="1">
      <c r="A11" s="37"/>
      <c r="B11" s="37"/>
      <c r="C11" s="37"/>
      <c r="D11" s="37"/>
      <c r="E11" s="37"/>
      <c r="F11" s="37"/>
      <c r="G11" s="37"/>
      <c r="H11" s="37"/>
      <c r="I11" s="37"/>
      <c r="J11" s="37"/>
      <c r="K11" s="37"/>
      <c r="L11" s="27">
        <v>14</v>
      </c>
      <c r="M11" s="301" t="s">
        <v>277</v>
      </c>
      <c r="N11" s="298">
        <v>798723</v>
      </c>
      <c r="O11" s="88"/>
      <c r="P11" s="88"/>
      <c r="Q11" s="88" t="s">
        <v>542</v>
      </c>
      <c r="R11" s="88"/>
      <c r="S11" s="88"/>
      <c r="T11" s="88"/>
      <c r="U11" s="88"/>
      <c r="V11" s="89"/>
      <c r="W11" s="87"/>
    </row>
    <row r="12" spans="1:24" ht="24" customHeight="1">
      <c r="A12" s="37"/>
      <c r="B12" s="37"/>
      <c r="C12" s="37"/>
      <c r="D12" s="37"/>
      <c r="E12" s="37"/>
      <c r="F12" s="37"/>
      <c r="G12" s="37"/>
      <c r="H12" s="37"/>
      <c r="I12" s="37"/>
      <c r="J12" s="37"/>
      <c r="K12" s="37"/>
      <c r="L12" s="27">
        <v>15</v>
      </c>
      <c r="M12" s="301" t="s">
        <v>278</v>
      </c>
      <c r="N12" s="298">
        <v>12529</v>
      </c>
      <c r="O12" s="88"/>
      <c r="P12" s="88"/>
      <c r="Q12" s="88" t="s">
        <v>550</v>
      </c>
      <c r="R12" s="88"/>
      <c r="S12" s="88"/>
      <c r="T12" s="88"/>
      <c r="U12" s="88"/>
      <c r="V12" s="89"/>
      <c r="W12" s="90"/>
    </row>
    <row r="13" spans="1:24" ht="24" customHeight="1">
      <c r="A13" s="37"/>
      <c r="B13" s="37"/>
      <c r="C13" s="37"/>
      <c r="D13" s="37"/>
      <c r="E13" s="37"/>
      <c r="F13" s="37"/>
      <c r="G13" s="37"/>
      <c r="H13" s="37"/>
      <c r="I13" s="37"/>
      <c r="J13" s="37"/>
      <c r="K13" s="37"/>
      <c r="L13" s="27">
        <v>16</v>
      </c>
      <c r="M13" s="301" t="s">
        <v>279</v>
      </c>
      <c r="N13" s="93">
        <v>495190</v>
      </c>
      <c r="O13" s="88"/>
      <c r="P13" s="88"/>
      <c r="Q13" s="88" t="s">
        <v>556</v>
      </c>
      <c r="R13" s="88"/>
      <c r="S13" s="88"/>
      <c r="T13" s="88"/>
      <c r="U13" s="88"/>
      <c r="V13" s="89"/>
      <c r="W13" s="90"/>
    </row>
    <row r="14" spans="1:24" ht="24" customHeight="1">
      <c r="A14" s="37"/>
      <c r="B14" s="37"/>
      <c r="C14" s="37"/>
      <c r="D14" s="37"/>
      <c r="E14" s="37"/>
      <c r="F14" s="37"/>
      <c r="G14" s="37"/>
      <c r="H14" s="37"/>
      <c r="I14" s="37"/>
      <c r="J14" s="37"/>
      <c r="K14" s="37"/>
      <c r="L14" s="27">
        <v>17</v>
      </c>
      <c r="M14" s="301" t="s">
        <v>759</v>
      </c>
      <c r="N14" s="93">
        <v>47186</v>
      </c>
      <c r="O14" s="88"/>
      <c r="P14" s="88"/>
      <c r="Q14" s="88">
        <v>47186</v>
      </c>
      <c r="R14" s="88"/>
      <c r="S14" s="88"/>
      <c r="T14" s="88"/>
      <c r="U14" s="88"/>
      <c r="V14" s="89"/>
      <c r="W14" s="87"/>
    </row>
    <row r="15" spans="1:24" ht="24" customHeight="1">
      <c r="A15" s="37"/>
      <c r="B15" s="37"/>
      <c r="C15" s="37"/>
      <c r="D15" s="37"/>
      <c r="E15" s="37"/>
      <c r="F15" s="37"/>
      <c r="G15" s="37"/>
      <c r="H15" s="37"/>
      <c r="I15" s="37"/>
      <c r="J15" s="37"/>
      <c r="K15" s="37"/>
      <c r="L15" s="27">
        <v>18</v>
      </c>
      <c r="M15" s="301" t="s">
        <v>760</v>
      </c>
      <c r="N15" s="298">
        <v>724767</v>
      </c>
      <c r="O15" s="88"/>
      <c r="P15" s="88"/>
      <c r="Q15" s="88">
        <v>724767</v>
      </c>
      <c r="R15" s="88"/>
      <c r="S15" s="88"/>
      <c r="T15" s="88"/>
      <c r="U15" s="88"/>
      <c r="V15" s="89"/>
      <c r="W15" s="90"/>
    </row>
    <row r="16" spans="1:24" ht="24" customHeight="1">
      <c r="A16" s="37"/>
      <c r="B16" s="37"/>
      <c r="C16" s="37"/>
      <c r="D16" s="37"/>
      <c r="E16" s="37"/>
      <c r="F16" s="37"/>
      <c r="G16" s="37"/>
      <c r="H16" s="37"/>
      <c r="I16" s="37"/>
      <c r="J16" s="37"/>
      <c r="K16" s="37"/>
      <c r="L16" s="27">
        <v>19</v>
      </c>
      <c r="M16" s="301" t="s">
        <v>761</v>
      </c>
      <c r="N16" s="93">
        <v>6336423</v>
      </c>
      <c r="O16" s="88"/>
      <c r="P16" s="88"/>
      <c r="Q16" s="88">
        <v>6336423</v>
      </c>
      <c r="R16" s="88"/>
      <c r="S16" s="88"/>
      <c r="T16" s="88"/>
      <c r="U16" s="88"/>
      <c r="V16" s="89"/>
      <c r="W16" s="90"/>
    </row>
    <row r="17" spans="1:24" ht="24" customHeight="1">
      <c r="A17" s="37"/>
      <c r="B17" s="37"/>
      <c r="C17" s="37"/>
      <c r="D17" s="37"/>
      <c r="E17" s="37"/>
      <c r="F17" s="37"/>
      <c r="G17" s="37"/>
      <c r="H17" s="37"/>
      <c r="I17" s="37"/>
      <c r="J17" s="37"/>
      <c r="K17" s="37"/>
      <c r="L17" s="27">
        <v>20</v>
      </c>
      <c r="M17" s="301" t="s">
        <v>762</v>
      </c>
      <c r="N17" s="298">
        <v>23145512</v>
      </c>
      <c r="O17" s="88"/>
      <c r="P17" s="88"/>
      <c r="Q17" s="88">
        <v>23145512</v>
      </c>
      <c r="R17" s="88"/>
      <c r="S17" s="88"/>
      <c r="T17" s="88"/>
      <c r="U17" s="88"/>
      <c r="V17" s="89"/>
      <c r="W17" s="91"/>
    </row>
    <row r="18" spans="1:24" ht="17.25" customHeight="1">
      <c r="A18" s="37"/>
      <c r="B18" s="37"/>
      <c r="C18" s="37"/>
      <c r="D18" s="37"/>
      <c r="E18" s="37"/>
      <c r="F18" s="37"/>
      <c r="G18" s="37"/>
      <c r="H18" s="37"/>
      <c r="I18" s="37"/>
      <c r="J18" s="37"/>
      <c r="K18" s="37"/>
      <c r="L18" s="27">
        <v>21</v>
      </c>
      <c r="M18" s="301" t="s">
        <v>280</v>
      </c>
      <c r="N18" s="93">
        <v>7697</v>
      </c>
      <c r="Q18" s="27" t="s">
        <v>565</v>
      </c>
      <c r="W18" s="38"/>
      <c r="X18" s="39"/>
    </row>
    <row r="19" spans="1:24" ht="15" customHeight="1">
      <c r="A19" s="37"/>
      <c r="B19" s="37"/>
      <c r="C19" s="37"/>
      <c r="D19" s="37"/>
      <c r="E19" s="37"/>
      <c r="F19" s="37"/>
      <c r="G19" s="37"/>
      <c r="H19" s="37"/>
      <c r="I19" s="37"/>
      <c r="J19" s="37"/>
      <c r="K19" s="37"/>
      <c r="L19" s="27">
        <v>22</v>
      </c>
      <c r="M19" s="301" t="s">
        <v>281</v>
      </c>
      <c r="N19" s="93">
        <v>871688</v>
      </c>
      <c r="Q19" s="27" t="s">
        <v>573</v>
      </c>
    </row>
    <row r="20" spans="1:24" ht="15" customHeight="1">
      <c r="A20" s="37"/>
      <c r="B20" s="37"/>
      <c r="C20" s="37"/>
      <c r="D20" s="37"/>
      <c r="E20" s="37"/>
      <c r="F20" s="37"/>
      <c r="G20" s="37"/>
      <c r="H20" s="37"/>
      <c r="I20" s="37"/>
      <c r="J20" s="37"/>
      <c r="K20" s="37"/>
      <c r="L20" s="27">
        <v>23</v>
      </c>
      <c r="M20" s="301" t="s">
        <v>282</v>
      </c>
      <c r="N20" s="298">
        <v>4507965</v>
      </c>
      <c r="Q20" s="27" t="s">
        <v>581</v>
      </c>
    </row>
    <row r="21" spans="1:24" ht="15" customHeight="1">
      <c r="A21" s="37"/>
      <c r="B21" s="37"/>
      <c r="C21" s="37"/>
      <c r="D21" s="37"/>
      <c r="E21" s="37"/>
      <c r="F21" s="37"/>
      <c r="G21" s="37"/>
      <c r="H21" s="37"/>
      <c r="I21" s="37"/>
      <c r="J21" s="37"/>
      <c r="K21" s="37"/>
      <c r="L21" s="27">
        <v>24</v>
      </c>
      <c r="M21" s="301" t="s">
        <v>283</v>
      </c>
      <c r="N21" s="298">
        <v>3516814</v>
      </c>
      <c r="Q21" s="27" t="s">
        <v>589</v>
      </c>
    </row>
    <row r="22" spans="1:24" ht="15" customHeight="1">
      <c r="A22" s="37"/>
      <c r="B22" s="37"/>
      <c r="C22" s="37"/>
      <c r="D22" s="37"/>
      <c r="E22" s="37"/>
      <c r="F22" s="37"/>
      <c r="G22" s="37"/>
      <c r="H22" s="37"/>
      <c r="I22" s="37"/>
      <c r="J22" s="37"/>
      <c r="K22" s="37"/>
      <c r="L22" s="27">
        <v>25</v>
      </c>
      <c r="M22" s="301" t="s">
        <v>284</v>
      </c>
      <c r="N22" s="298">
        <v>3087283</v>
      </c>
      <c r="Q22" s="27">
        <v>3087283</v>
      </c>
    </row>
    <row r="23" spans="1:24" ht="15" customHeight="1">
      <c r="A23" s="37"/>
      <c r="B23" s="37"/>
      <c r="C23" s="37"/>
      <c r="D23" s="37"/>
      <c r="E23" s="37"/>
      <c r="F23" s="37"/>
      <c r="G23" s="37"/>
      <c r="H23" s="37"/>
      <c r="I23" s="37"/>
      <c r="J23" s="37"/>
      <c r="K23" s="37"/>
      <c r="L23" s="27">
        <v>27</v>
      </c>
      <c r="M23" s="301" t="s">
        <v>285</v>
      </c>
      <c r="N23" s="298">
        <v>692887</v>
      </c>
      <c r="Q23" s="27">
        <v>692887</v>
      </c>
    </row>
    <row r="24" spans="1:24" ht="15" customHeight="1">
      <c r="A24" s="37"/>
      <c r="B24" s="37"/>
      <c r="C24" s="37"/>
      <c r="D24" s="37"/>
      <c r="E24" s="37"/>
      <c r="F24" s="37"/>
      <c r="G24" s="37"/>
      <c r="H24" s="37"/>
      <c r="I24" s="37"/>
      <c r="J24" s="37"/>
      <c r="K24" s="37"/>
      <c r="L24" s="27">
        <v>28</v>
      </c>
      <c r="M24" s="301" t="s">
        <v>286</v>
      </c>
      <c r="N24" s="93">
        <v>101535</v>
      </c>
      <c r="Q24" s="27" t="s">
        <v>597</v>
      </c>
    </row>
    <row r="25" spans="1:24" ht="30.75" customHeight="1">
      <c r="A25" s="367" t="s">
        <v>264</v>
      </c>
      <c r="B25" s="367"/>
      <c r="C25" s="367"/>
      <c r="D25" s="367"/>
      <c r="E25" s="367"/>
      <c r="F25" s="367"/>
      <c r="G25" s="367"/>
      <c r="H25" s="367"/>
      <c r="I25" s="367"/>
      <c r="J25" s="367"/>
      <c r="K25" s="367"/>
    </row>
    <row r="26" spans="1:24">
      <c r="A26" s="37"/>
      <c r="B26" s="37"/>
      <c r="C26" s="37"/>
      <c r="D26" s="37"/>
      <c r="E26" s="37"/>
      <c r="F26" s="37"/>
      <c r="G26" s="37"/>
      <c r="H26" s="37"/>
      <c r="I26" s="37"/>
      <c r="J26" s="37"/>
      <c r="K26" s="37"/>
    </row>
    <row r="27" spans="1:24">
      <c r="A27" s="37"/>
      <c r="B27" s="37"/>
      <c r="C27" s="37"/>
      <c r="D27" s="37"/>
      <c r="E27" s="37"/>
      <c r="F27" s="37"/>
      <c r="G27" s="37"/>
      <c r="H27" s="37"/>
      <c r="I27" s="37"/>
      <c r="J27" s="37"/>
      <c r="K27" s="37"/>
    </row>
    <row r="28" spans="1:24">
      <c r="A28" s="368" t="s">
        <v>273</v>
      </c>
      <c r="B28" s="368"/>
      <c r="C28" s="368"/>
      <c r="D28" s="368"/>
      <c r="E28" s="368"/>
      <c r="F28" s="368"/>
      <c r="G28" s="368"/>
      <c r="H28" s="368"/>
      <c r="I28" s="368"/>
      <c r="J28" s="368"/>
      <c r="K28" s="368"/>
    </row>
  </sheetData>
  <mergeCells count="9">
    <mergeCell ref="R6:W6"/>
    <mergeCell ref="A25:K25"/>
    <mergeCell ref="A28:K28"/>
    <mergeCell ref="A1:K1"/>
    <mergeCell ref="A2:K2"/>
    <mergeCell ref="A3:K3"/>
    <mergeCell ref="A4:K4"/>
    <mergeCell ref="A5:B5"/>
    <mergeCell ref="M6:Q6"/>
  </mergeCells>
  <printOptions horizontalCentered="1" verticalCentered="1"/>
  <pageMargins left="0" right="0" top="0" bottom="0" header="0.51181102362204722" footer="0.51181102362204722"/>
  <pageSetup paperSize="9" scale="95"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7"/>
  <sheetViews>
    <sheetView view="pageBreakPreview" zoomScaleSheetLayoutView="100" workbookViewId="0">
      <selection activeCell="K12" sqref="K12"/>
    </sheetView>
  </sheetViews>
  <sheetFormatPr defaultColWidth="10.42578125" defaultRowHeight="15"/>
  <cols>
    <col min="1" max="1" width="12" style="30" customWidth="1"/>
    <col min="2" max="2" width="30.5703125" style="31" customWidth="1"/>
    <col min="3" max="4" width="12.85546875" style="30" bestFit="1" customWidth="1"/>
    <col min="5" max="9" width="10.42578125" style="30" customWidth="1"/>
    <col min="10" max="10" width="11.140625" style="40" bestFit="1" customWidth="1"/>
    <col min="11" max="11" width="30.5703125" style="30" customWidth="1"/>
    <col min="12" max="255" width="10.42578125" style="30"/>
    <col min="256" max="256" width="6.85546875" style="30" bestFit="1" customWidth="1"/>
    <col min="257" max="257" width="24.42578125" style="30" customWidth="1"/>
    <col min="258" max="258" width="8" style="30" customWidth="1"/>
    <col min="259" max="265" width="10.42578125" style="30" customWidth="1"/>
    <col min="266" max="266" width="8" style="30" customWidth="1"/>
    <col min="267" max="267" width="24.42578125" style="30" customWidth="1"/>
    <col min="268" max="511" width="10.42578125" style="30"/>
    <col min="512" max="512" width="6.85546875" style="30" bestFit="1" customWidth="1"/>
    <col min="513" max="513" width="24.42578125" style="30" customWidth="1"/>
    <col min="514" max="514" width="8" style="30" customWidth="1"/>
    <col min="515" max="521" width="10.42578125" style="30" customWidth="1"/>
    <col min="522" max="522" width="8" style="30" customWidth="1"/>
    <col min="523" max="523" width="24.42578125" style="30" customWidth="1"/>
    <col min="524" max="767" width="10.42578125" style="30"/>
    <col min="768" max="768" width="6.85546875" style="30" bestFit="1" customWidth="1"/>
    <col min="769" max="769" width="24.42578125" style="30" customWidth="1"/>
    <col min="770" max="770" width="8" style="30" customWidth="1"/>
    <col min="771" max="777" width="10.42578125" style="30" customWidth="1"/>
    <col min="778" max="778" width="8" style="30" customWidth="1"/>
    <col min="779" max="779" width="24.42578125" style="30" customWidth="1"/>
    <col min="780" max="1023" width="10.42578125" style="30"/>
    <col min="1024" max="1024" width="6.85546875" style="30" bestFit="1" customWidth="1"/>
    <col min="1025" max="1025" width="24.42578125" style="30" customWidth="1"/>
    <col min="1026" max="1026" width="8" style="30" customWidth="1"/>
    <col min="1027" max="1033" width="10.42578125" style="30" customWidth="1"/>
    <col min="1034" max="1034" width="8" style="30" customWidth="1"/>
    <col min="1035" max="1035" width="24.42578125" style="30" customWidth="1"/>
    <col min="1036" max="1279" width="10.42578125" style="30"/>
    <col min="1280" max="1280" width="6.85546875" style="30" bestFit="1" customWidth="1"/>
    <col min="1281" max="1281" width="24.42578125" style="30" customWidth="1"/>
    <col min="1282" max="1282" width="8" style="30" customWidth="1"/>
    <col min="1283" max="1289" width="10.42578125" style="30" customWidth="1"/>
    <col min="1290" max="1290" width="8" style="30" customWidth="1"/>
    <col min="1291" max="1291" width="24.42578125" style="30" customWidth="1"/>
    <col min="1292" max="1535" width="10.42578125" style="30"/>
    <col min="1536" max="1536" width="6.85546875" style="30" bestFit="1" customWidth="1"/>
    <col min="1537" max="1537" width="24.42578125" style="30" customWidth="1"/>
    <col min="1538" max="1538" width="8" style="30" customWidth="1"/>
    <col min="1539" max="1545" width="10.42578125" style="30" customWidth="1"/>
    <col min="1546" max="1546" width="8" style="30" customWidth="1"/>
    <col min="1547" max="1547" width="24.42578125" style="30" customWidth="1"/>
    <col min="1548" max="1791" width="10.42578125" style="30"/>
    <col min="1792" max="1792" width="6.85546875" style="30" bestFit="1" customWidth="1"/>
    <col min="1793" max="1793" width="24.42578125" style="30" customWidth="1"/>
    <col min="1794" max="1794" width="8" style="30" customWidth="1"/>
    <col min="1795" max="1801" width="10.42578125" style="30" customWidth="1"/>
    <col min="1802" max="1802" width="8" style="30" customWidth="1"/>
    <col min="1803" max="1803" width="24.42578125" style="30" customWidth="1"/>
    <col min="1804" max="2047" width="10.42578125" style="30"/>
    <col min="2048" max="2048" width="6.85546875" style="30" bestFit="1" customWidth="1"/>
    <col min="2049" max="2049" width="24.42578125" style="30" customWidth="1"/>
    <col min="2050" max="2050" width="8" style="30" customWidth="1"/>
    <col min="2051" max="2057" width="10.42578125" style="30" customWidth="1"/>
    <col min="2058" max="2058" width="8" style="30" customWidth="1"/>
    <col min="2059" max="2059" width="24.42578125" style="30" customWidth="1"/>
    <col min="2060" max="2303" width="10.42578125" style="30"/>
    <col min="2304" max="2304" width="6.85546875" style="30" bestFit="1" customWidth="1"/>
    <col min="2305" max="2305" width="24.42578125" style="30" customWidth="1"/>
    <col min="2306" max="2306" width="8" style="30" customWidth="1"/>
    <col min="2307" max="2313" width="10.42578125" style="30" customWidth="1"/>
    <col min="2314" max="2314" width="8" style="30" customWidth="1"/>
    <col min="2315" max="2315" width="24.42578125" style="30" customWidth="1"/>
    <col min="2316" max="2559" width="10.42578125" style="30"/>
    <col min="2560" max="2560" width="6.85546875" style="30" bestFit="1" customWidth="1"/>
    <col min="2561" max="2561" width="24.42578125" style="30" customWidth="1"/>
    <col min="2562" max="2562" width="8" style="30" customWidth="1"/>
    <col min="2563" max="2569" width="10.42578125" style="30" customWidth="1"/>
    <col min="2570" max="2570" width="8" style="30" customWidth="1"/>
    <col min="2571" max="2571" width="24.42578125" style="30" customWidth="1"/>
    <col min="2572" max="2815" width="10.42578125" style="30"/>
    <col min="2816" max="2816" width="6.85546875" style="30" bestFit="1" customWidth="1"/>
    <col min="2817" max="2817" width="24.42578125" style="30" customWidth="1"/>
    <col min="2818" max="2818" width="8" style="30" customWidth="1"/>
    <col min="2819" max="2825" width="10.42578125" style="30" customWidth="1"/>
    <col min="2826" max="2826" width="8" style="30" customWidth="1"/>
    <col min="2827" max="2827" width="24.42578125" style="30" customWidth="1"/>
    <col min="2828" max="3071" width="10.42578125" style="30"/>
    <col min="3072" max="3072" width="6.85546875" style="30" bestFit="1" customWidth="1"/>
    <col min="3073" max="3073" width="24.42578125" style="30" customWidth="1"/>
    <col min="3074" max="3074" width="8" style="30" customWidth="1"/>
    <col min="3075" max="3081" width="10.42578125" style="30" customWidth="1"/>
    <col min="3082" max="3082" width="8" style="30" customWidth="1"/>
    <col min="3083" max="3083" width="24.42578125" style="30" customWidth="1"/>
    <col min="3084" max="3327" width="10.42578125" style="30"/>
    <col min="3328" max="3328" width="6.85546875" style="30" bestFit="1" customWidth="1"/>
    <col min="3329" max="3329" width="24.42578125" style="30" customWidth="1"/>
    <col min="3330" max="3330" width="8" style="30" customWidth="1"/>
    <col min="3331" max="3337" width="10.42578125" style="30" customWidth="1"/>
    <col min="3338" max="3338" width="8" style="30" customWidth="1"/>
    <col min="3339" max="3339" width="24.42578125" style="30" customWidth="1"/>
    <col min="3340" max="3583" width="10.42578125" style="30"/>
    <col min="3584" max="3584" width="6.85546875" style="30" bestFit="1" customWidth="1"/>
    <col min="3585" max="3585" width="24.42578125" style="30" customWidth="1"/>
    <col min="3586" max="3586" width="8" style="30" customWidth="1"/>
    <col min="3587" max="3593" width="10.42578125" style="30" customWidth="1"/>
    <col min="3594" max="3594" width="8" style="30" customWidth="1"/>
    <col min="3595" max="3595" width="24.42578125" style="30" customWidth="1"/>
    <col min="3596" max="3839" width="10.42578125" style="30"/>
    <col min="3840" max="3840" width="6.85546875" style="30" bestFit="1" customWidth="1"/>
    <col min="3841" max="3841" width="24.42578125" style="30" customWidth="1"/>
    <col min="3842" max="3842" width="8" style="30" customWidth="1"/>
    <col min="3843" max="3849" width="10.42578125" style="30" customWidth="1"/>
    <col min="3850" max="3850" width="8" style="30" customWidth="1"/>
    <col min="3851" max="3851" width="24.42578125" style="30" customWidth="1"/>
    <col min="3852" max="4095" width="10.42578125" style="30"/>
    <col min="4096" max="4096" width="6.85546875" style="30" bestFit="1" customWidth="1"/>
    <col min="4097" max="4097" width="24.42578125" style="30" customWidth="1"/>
    <col min="4098" max="4098" width="8" style="30" customWidth="1"/>
    <col min="4099" max="4105" width="10.42578125" style="30" customWidth="1"/>
    <col min="4106" max="4106" width="8" style="30" customWidth="1"/>
    <col min="4107" max="4107" width="24.42578125" style="30" customWidth="1"/>
    <col min="4108" max="4351" width="10.42578125" style="30"/>
    <col min="4352" max="4352" width="6.85546875" style="30" bestFit="1" customWidth="1"/>
    <col min="4353" max="4353" width="24.42578125" style="30" customWidth="1"/>
    <col min="4354" max="4354" width="8" style="30" customWidth="1"/>
    <col min="4355" max="4361" width="10.42578125" style="30" customWidth="1"/>
    <col min="4362" max="4362" width="8" style="30" customWidth="1"/>
    <col min="4363" max="4363" width="24.42578125" style="30" customWidth="1"/>
    <col min="4364" max="4607" width="10.42578125" style="30"/>
    <col min="4608" max="4608" width="6.85546875" style="30" bestFit="1" customWidth="1"/>
    <col min="4609" max="4609" width="24.42578125" style="30" customWidth="1"/>
    <col min="4610" max="4610" width="8" style="30" customWidth="1"/>
    <col min="4611" max="4617" width="10.42578125" style="30" customWidth="1"/>
    <col min="4618" max="4618" width="8" style="30" customWidth="1"/>
    <col min="4619" max="4619" width="24.42578125" style="30" customWidth="1"/>
    <col min="4620" max="4863" width="10.42578125" style="30"/>
    <col min="4864" max="4864" width="6.85546875" style="30" bestFit="1" customWidth="1"/>
    <col min="4865" max="4865" width="24.42578125" style="30" customWidth="1"/>
    <col min="4866" max="4866" width="8" style="30" customWidth="1"/>
    <col min="4867" max="4873" width="10.42578125" style="30" customWidth="1"/>
    <col min="4874" max="4874" width="8" style="30" customWidth="1"/>
    <col min="4875" max="4875" width="24.42578125" style="30" customWidth="1"/>
    <col min="4876" max="5119" width="10.42578125" style="30"/>
    <col min="5120" max="5120" width="6.85546875" style="30" bestFit="1" customWidth="1"/>
    <col min="5121" max="5121" width="24.42578125" style="30" customWidth="1"/>
    <col min="5122" max="5122" width="8" style="30" customWidth="1"/>
    <col min="5123" max="5129" width="10.42578125" style="30" customWidth="1"/>
    <col min="5130" max="5130" width="8" style="30" customWidth="1"/>
    <col min="5131" max="5131" width="24.42578125" style="30" customWidth="1"/>
    <col min="5132" max="5375" width="10.42578125" style="30"/>
    <col min="5376" max="5376" width="6.85546875" style="30" bestFit="1" customWidth="1"/>
    <col min="5377" max="5377" width="24.42578125" style="30" customWidth="1"/>
    <col min="5378" max="5378" width="8" style="30" customWidth="1"/>
    <col min="5379" max="5385" width="10.42578125" style="30" customWidth="1"/>
    <col min="5386" max="5386" width="8" style="30" customWidth="1"/>
    <col min="5387" max="5387" width="24.42578125" style="30" customWidth="1"/>
    <col min="5388" max="5631" width="10.42578125" style="30"/>
    <col min="5632" max="5632" width="6.85546875" style="30" bestFit="1" customWidth="1"/>
    <col min="5633" max="5633" width="24.42578125" style="30" customWidth="1"/>
    <col min="5634" max="5634" width="8" style="30" customWidth="1"/>
    <col min="5635" max="5641" width="10.42578125" style="30" customWidth="1"/>
    <col min="5642" max="5642" width="8" style="30" customWidth="1"/>
    <col min="5643" max="5643" width="24.42578125" style="30" customWidth="1"/>
    <col min="5644" max="5887" width="10.42578125" style="30"/>
    <col min="5888" max="5888" width="6.85546875" style="30" bestFit="1" customWidth="1"/>
    <col min="5889" max="5889" width="24.42578125" style="30" customWidth="1"/>
    <col min="5890" max="5890" width="8" style="30" customWidth="1"/>
    <col min="5891" max="5897" width="10.42578125" style="30" customWidth="1"/>
    <col min="5898" max="5898" width="8" style="30" customWidth="1"/>
    <col min="5899" max="5899" width="24.42578125" style="30" customWidth="1"/>
    <col min="5900" max="6143" width="10.42578125" style="30"/>
    <col min="6144" max="6144" width="6.85546875" style="30" bestFit="1" customWidth="1"/>
    <col min="6145" max="6145" width="24.42578125" style="30" customWidth="1"/>
    <col min="6146" max="6146" width="8" style="30" customWidth="1"/>
    <col min="6147" max="6153" width="10.42578125" style="30" customWidth="1"/>
    <col min="6154" max="6154" width="8" style="30" customWidth="1"/>
    <col min="6155" max="6155" width="24.42578125" style="30" customWidth="1"/>
    <col min="6156" max="6399" width="10.42578125" style="30"/>
    <col min="6400" max="6400" width="6.85546875" style="30" bestFit="1" customWidth="1"/>
    <col min="6401" max="6401" width="24.42578125" style="30" customWidth="1"/>
    <col min="6402" max="6402" width="8" style="30" customWidth="1"/>
    <col min="6403" max="6409" width="10.42578125" style="30" customWidth="1"/>
    <col min="6410" max="6410" width="8" style="30" customWidth="1"/>
    <col min="6411" max="6411" width="24.42578125" style="30" customWidth="1"/>
    <col min="6412" max="6655" width="10.42578125" style="30"/>
    <col min="6656" max="6656" width="6.85546875" style="30" bestFit="1" customWidth="1"/>
    <col min="6657" max="6657" width="24.42578125" style="30" customWidth="1"/>
    <col min="6658" max="6658" width="8" style="30" customWidth="1"/>
    <col min="6659" max="6665" width="10.42578125" style="30" customWidth="1"/>
    <col min="6666" max="6666" width="8" style="30" customWidth="1"/>
    <col min="6667" max="6667" width="24.42578125" style="30" customWidth="1"/>
    <col min="6668" max="6911" width="10.42578125" style="30"/>
    <col min="6912" max="6912" width="6.85546875" style="30" bestFit="1" customWidth="1"/>
    <col min="6913" max="6913" width="24.42578125" style="30" customWidth="1"/>
    <col min="6914" max="6914" width="8" style="30" customWidth="1"/>
    <col min="6915" max="6921" width="10.42578125" style="30" customWidth="1"/>
    <col min="6922" max="6922" width="8" style="30" customWidth="1"/>
    <col min="6923" max="6923" width="24.42578125" style="30" customWidth="1"/>
    <col min="6924" max="7167" width="10.42578125" style="30"/>
    <col min="7168" max="7168" width="6.85546875" style="30" bestFit="1" customWidth="1"/>
    <col min="7169" max="7169" width="24.42578125" style="30" customWidth="1"/>
    <col min="7170" max="7170" width="8" style="30" customWidth="1"/>
    <col min="7171" max="7177" width="10.42578125" style="30" customWidth="1"/>
    <col min="7178" max="7178" width="8" style="30" customWidth="1"/>
    <col min="7179" max="7179" width="24.42578125" style="30" customWidth="1"/>
    <col min="7180" max="7423" width="10.42578125" style="30"/>
    <col min="7424" max="7424" width="6.85546875" style="30" bestFit="1" customWidth="1"/>
    <col min="7425" max="7425" width="24.42578125" style="30" customWidth="1"/>
    <col min="7426" max="7426" width="8" style="30" customWidth="1"/>
    <col min="7427" max="7433" width="10.42578125" style="30" customWidth="1"/>
    <col min="7434" max="7434" width="8" style="30" customWidth="1"/>
    <col min="7435" max="7435" width="24.42578125" style="30" customWidth="1"/>
    <col min="7436" max="7679" width="10.42578125" style="30"/>
    <col min="7680" max="7680" width="6.85546875" style="30" bestFit="1" customWidth="1"/>
    <col min="7681" max="7681" width="24.42578125" style="30" customWidth="1"/>
    <col min="7682" max="7682" width="8" style="30" customWidth="1"/>
    <col min="7683" max="7689" width="10.42578125" style="30" customWidth="1"/>
    <col min="7690" max="7690" width="8" style="30" customWidth="1"/>
    <col min="7691" max="7691" width="24.42578125" style="30" customWidth="1"/>
    <col min="7692" max="7935" width="10.42578125" style="30"/>
    <col min="7936" max="7936" width="6.85546875" style="30" bestFit="1" customWidth="1"/>
    <col min="7937" max="7937" width="24.42578125" style="30" customWidth="1"/>
    <col min="7938" max="7938" width="8" style="30" customWidth="1"/>
    <col min="7939" max="7945" width="10.42578125" style="30" customWidth="1"/>
    <col min="7946" max="7946" width="8" style="30" customWidth="1"/>
    <col min="7947" max="7947" width="24.42578125" style="30" customWidth="1"/>
    <col min="7948" max="8191" width="10.42578125" style="30"/>
    <col min="8192" max="8192" width="6.85546875" style="30" bestFit="1" customWidth="1"/>
    <col min="8193" max="8193" width="24.42578125" style="30" customWidth="1"/>
    <col min="8194" max="8194" width="8" style="30" customWidth="1"/>
    <col min="8195" max="8201" width="10.42578125" style="30" customWidth="1"/>
    <col min="8202" max="8202" width="8" style="30" customWidth="1"/>
    <col min="8203" max="8203" width="24.42578125" style="30" customWidth="1"/>
    <col min="8204" max="8447" width="10.42578125" style="30"/>
    <col min="8448" max="8448" width="6.85546875" style="30" bestFit="1" customWidth="1"/>
    <col min="8449" max="8449" width="24.42578125" style="30" customWidth="1"/>
    <col min="8450" max="8450" width="8" style="30" customWidth="1"/>
    <col min="8451" max="8457" width="10.42578125" style="30" customWidth="1"/>
    <col min="8458" max="8458" width="8" style="30" customWidth="1"/>
    <col min="8459" max="8459" width="24.42578125" style="30" customWidth="1"/>
    <col min="8460" max="8703" width="10.42578125" style="30"/>
    <col min="8704" max="8704" width="6.85546875" style="30" bestFit="1" customWidth="1"/>
    <col min="8705" max="8705" width="24.42578125" style="30" customWidth="1"/>
    <col min="8706" max="8706" width="8" style="30" customWidth="1"/>
    <col min="8707" max="8713" width="10.42578125" style="30" customWidth="1"/>
    <col min="8714" max="8714" width="8" style="30" customWidth="1"/>
    <col min="8715" max="8715" width="24.42578125" style="30" customWidth="1"/>
    <col min="8716" max="8959" width="10.42578125" style="30"/>
    <col min="8960" max="8960" width="6.85546875" style="30" bestFit="1" customWidth="1"/>
    <col min="8961" max="8961" width="24.42578125" style="30" customWidth="1"/>
    <col min="8962" max="8962" width="8" style="30" customWidth="1"/>
    <col min="8963" max="8969" width="10.42578125" style="30" customWidth="1"/>
    <col min="8970" max="8970" width="8" style="30" customWidth="1"/>
    <col min="8971" max="8971" width="24.42578125" style="30" customWidth="1"/>
    <col min="8972" max="9215" width="10.42578125" style="30"/>
    <col min="9216" max="9216" width="6.85546875" style="30" bestFit="1" customWidth="1"/>
    <col min="9217" max="9217" width="24.42578125" style="30" customWidth="1"/>
    <col min="9218" max="9218" width="8" style="30" customWidth="1"/>
    <col min="9219" max="9225" width="10.42578125" style="30" customWidth="1"/>
    <col min="9226" max="9226" width="8" style="30" customWidth="1"/>
    <col min="9227" max="9227" width="24.42578125" style="30" customWidth="1"/>
    <col min="9228" max="9471" width="10.42578125" style="30"/>
    <col min="9472" max="9472" width="6.85546875" style="30" bestFit="1" customWidth="1"/>
    <col min="9473" max="9473" width="24.42578125" style="30" customWidth="1"/>
    <col min="9474" max="9474" width="8" style="30" customWidth="1"/>
    <col min="9475" max="9481" width="10.42578125" style="30" customWidth="1"/>
    <col min="9482" max="9482" width="8" style="30" customWidth="1"/>
    <col min="9483" max="9483" width="24.42578125" style="30" customWidth="1"/>
    <col min="9484" max="9727" width="10.42578125" style="30"/>
    <col min="9728" max="9728" width="6.85546875" style="30" bestFit="1" customWidth="1"/>
    <col min="9729" max="9729" width="24.42578125" style="30" customWidth="1"/>
    <col min="9730" max="9730" width="8" style="30" customWidth="1"/>
    <col min="9731" max="9737" width="10.42578125" style="30" customWidth="1"/>
    <col min="9738" max="9738" width="8" style="30" customWidth="1"/>
    <col min="9739" max="9739" width="24.42578125" style="30" customWidth="1"/>
    <col min="9740" max="9983" width="10.42578125" style="30"/>
    <col min="9984" max="9984" width="6.85546875" style="30" bestFit="1" customWidth="1"/>
    <col min="9985" max="9985" width="24.42578125" style="30" customWidth="1"/>
    <col min="9986" max="9986" width="8" style="30" customWidth="1"/>
    <col min="9987" max="9993" width="10.42578125" style="30" customWidth="1"/>
    <col min="9994" max="9994" width="8" style="30" customWidth="1"/>
    <col min="9995" max="9995" width="24.42578125" style="30" customWidth="1"/>
    <col min="9996" max="10239" width="10.42578125" style="30"/>
    <col min="10240" max="10240" width="6.85546875" style="30" bestFit="1" customWidth="1"/>
    <col min="10241" max="10241" width="24.42578125" style="30" customWidth="1"/>
    <col min="10242" max="10242" width="8" style="30" customWidth="1"/>
    <col min="10243" max="10249" width="10.42578125" style="30" customWidth="1"/>
    <col min="10250" max="10250" width="8" style="30" customWidth="1"/>
    <col min="10251" max="10251" width="24.42578125" style="30" customWidth="1"/>
    <col min="10252" max="10495" width="10.42578125" style="30"/>
    <col min="10496" max="10496" width="6.85546875" style="30" bestFit="1" customWidth="1"/>
    <col min="10497" max="10497" width="24.42578125" style="30" customWidth="1"/>
    <col min="10498" max="10498" width="8" style="30" customWidth="1"/>
    <col min="10499" max="10505" width="10.42578125" style="30" customWidth="1"/>
    <col min="10506" max="10506" width="8" style="30" customWidth="1"/>
    <col min="10507" max="10507" width="24.42578125" style="30" customWidth="1"/>
    <col min="10508" max="10751" width="10.42578125" style="30"/>
    <col min="10752" max="10752" width="6.85546875" style="30" bestFit="1" customWidth="1"/>
    <col min="10753" max="10753" width="24.42578125" style="30" customWidth="1"/>
    <col min="10754" max="10754" width="8" style="30" customWidth="1"/>
    <col min="10755" max="10761" width="10.42578125" style="30" customWidth="1"/>
    <col min="10762" max="10762" width="8" style="30" customWidth="1"/>
    <col min="10763" max="10763" width="24.42578125" style="30" customWidth="1"/>
    <col min="10764" max="11007" width="10.42578125" style="30"/>
    <col min="11008" max="11008" width="6.85546875" style="30" bestFit="1" customWidth="1"/>
    <col min="11009" max="11009" width="24.42578125" style="30" customWidth="1"/>
    <col min="11010" max="11010" width="8" style="30" customWidth="1"/>
    <col min="11011" max="11017" width="10.42578125" style="30" customWidth="1"/>
    <col min="11018" max="11018" width="8" style="30" customWidth="1"/>
    <col min="11019" max="11019" width="24.42578125" style="30" customWidth="1"/>
    <col min="11020" max="11263" width="10.42578125" style="30"/>
    <col min="11264" max="11264" width="6.85546875" style="30" bestFit="1" customWidth="1"/>
    <col min="11265" max="11265" width="24.42578125" style="30" customWidth="1"/>
    <col min="11266" max="11266" width="8" style="30" customWidth="1"/>
    <col min="11267" max="11273" width="10.42578125" style="30" customWidth="1"/>
    <col min="11274" max="11274" width="8" style="30" customWidth="1"/>
    <col min="11275" max="11275" width="24.42578125" style="30" customWidth="1"/>
    <col min="11276" max="11519" width="10.42578125" style="30"/>
    <col min="11520" max="11520" width="6.85546875" style="30" bestFit="1" customWidth="1"/>
    <col min="11521" max="11521" width="24.42578125" style="30" customWidth="1"/>
    <col min="11522" max="11522" width="8" style="30" customWidth="1"/>
    <col min="11523" max="11529" width="10.42578125" style="30" customWidth="1"/>
    <col min="11530" max="11530" width="8" style="30" customWidth="1"/>
    <col min="11531" max="11531" width="24.42578125" style="30" customWidth="1"/>
    <col min="11532" max="11775" width="10.42578125" style="30"/>
    <col min="11776" max="11776" width="6.85546875" style="30" bestFit="1" customWidth="1"/>
    <col min="11777" max="11777" width="24.42578125" style="30" customWidth="1"/>
    <col min="11778" max="11778" width="8" style="30" customWidth="1"/>
    <col min="11779" max="11785" width="10.42578125" style="30" customWidth="1"/>
    <col min="11786" max="11786" width="8" style="30" customWidth="1"/>
    <col min="11787" max="11787" width="24.42578125" style="30" customWidth="1"/>
    <col min="11788" max="12031" width="10.42578125" style="30"/>
    <col min="12032" max="12032" width="6.85546875" style="30" bestFit="1" customWidth="1"/>
    <col min="12033" max="12033" width="24.42578125" style="30" customWidth="1"/>
    <col min="12034" max="12034" width="8" style="30" customWidth="1"/>
    <col min="12035" max="12041" width="10.42578125" style="30" customWidth="1"/>
    <col min="12042" max="12042" width="8" style="30" customWidth="1"/>
    <col min="12043" max="12043" width="24.42578125" style="30" customWidth="1"/>
    <col min="12044" max="12287" width="10.42578125" style="30"/>
    <col min="12288" max="12288" width="6.85546875" style="30" bestFit="1" customWidth="1"/>
    <col min="12289" max="12289" width="24.42578125" style="30" customWidth="1"/>
    <col min="12290" max="12290" width="8" style="30" customWidth="1"/>
    <col min="12291" max="12297" width="10.42578125" style="30" customWidth="1"/>
    <col min="12298" max="12298" width="8" style="30" customWidth="1"/>
    <col min="12299" max="12299" width="24.42578125" style="30" customWidth="1"/>
    <col min="12300" max="12543" width="10.42578125" style="30"/>
    <col min="12544" max="12544" width="6.85546875" style="30" bestFit="1" customWidth="1"/>
    <col min="12545" max="12545" width="24.42578125" style="30" customWidth="1"/>
    <col min="12546" max="12546" width="8" style="30" customWidth="1"/>
    <col min="12547" max="12553" width="10.42578125" style="30" customWidth="1"/>
    <col min="12554" max="12554" width="8" style="30" customWidth="1"/>
    <col min="12555" max="12555" width="24.42578125" style="30" customWidth="1"/>
    <col min="12556" max="12799" width="10.42578125" style="30"/>
    <col min="12800" max="12800" width="6.85546875" style="30" bestFit="1" customWidth="1"/>
    <col min="12801" max="12801" width="24.42578125" style="30" customWidth="1"/>
    <col min="12802" max="12802" width="8" style="30" customWidth="1"/>
    <col min="12803" max="12809" width="10.42578125" style="30" customWidth="1"/>
    <col min="12810" max="12810" width="8" style="30" customWidth="1"/>
    <col min="12811" max="12811" width="24.42578125" style="30" customWidth="1"/>
    <col min="12812" max="13055" width="10.42578125" style="30"/>
    <col min="13056" max="13056" width="6.85546875" style="30" bestFit="1" customWidth="1"/>
    <col min="13057" max="13057" width="24.42578125" style="30" customWidth="1"/>
    <col min="13058" max="13058" width="8" style="30" customWidth="1"/>
    <col min="13059" max="13065" width="10.42578125" style="30" customWidth="1"/>
    <col min="13066" max="13066" width="8" style="30" customWidth="1"/>
    <col min="13067" max="13067" width="24.42578125" style="30" customWidth="1"/>
    <col min="13068" max="13311" width="10.42578125" style="30"/>
    <col min="13312" max="13312" width="6.85546875" style="30" bestFit="1" customWidth="1"/>
    <col min="13313" max="13313" width="24.42578125" style="30" customWidth="1"/>
    <col min="13314" max="13314" width="8" style="30" customWidth="1"/>
    <col min="13315" max="13321" width="10.42578125" style="30" customWidth="1"/>
    <col min="13322" max="13322" width="8" style="30" customWidth="1"/>
    <col min="13323" max="13323" width="24.42578125" style="30" customWidth="1"/>
    <col min="13324" max="13567" width="10.42578125" style="30"/>
    <col min="13568" max="13568" width="6.85546875" style="30" bestFit="1" customWidth="1"/>
    <col min="13569" max="13569" width="24.42578125" style="30" customWidth="1"/>
    <col min="13570" max="13570" width="8" style="30" customWidth="1"/>
    <col min="13571" max="13577" width="10.42578125" style="30" customWidth="1"/>
    <col min="13578" max="13578" width="8" style="30" customWidth="1"/>
    <col min="13579" max="13579" width="24.42578125" style="30" customWidth="1"/>
    <col min="13580" max="13823" width="10.42578125" style="30"/>
    <col min="13824" max="13824" width="6.85546875" style="30" bestFit="1" customWidth="1"/>
    <col min="13825" max="13825" width="24.42578125" style="30" customWidth="1"/>
    <col min="13826" max="13826" width="8" style="30" customWidth="1"/>
    <col min="13827" max="13833" width="10.42578125" style="30" customWidth="1"/>
    <col min="13834" max="13834" width="8" style="30" customWidth="1"/>
    <col min="13835" max="13835" width="24.42578125" style="30" customWidth="1"/>
    <col min="13836" max="14079" width="10.42578125" style="30"/>
    <col min="14080" max="14080" width="6.85546875" style="30" bestFit="1" customWidth="1"/>
    <col min="14081" max="14081" width="24.42578125" style="30" customWidth="1"/>
    <col min="14082" max="14082" width="8" style="30" customWidth="1"/>
    <col min="14083" max="14089" width="10.42578125" style="30" customWidth="1"/>
    <col min="14090" max="14090" width="8" style="30" customWidth="1"/>
    <col min="14091" max="14091" width="24.42578125" style="30" customWidth="1"/>
    <col min="14092" max="14335" width="10.42578125" style="30"/>
    <col min="14336" max="14336" width="6.85546875" style="30" bestFit="1" customWidth="1"/>
    <col min="14337" max="14337" width="24.42578125" style="30" customWidth="1"/>
    <col min="14338" max="14338" width="8" style="30" customWidth="1"/>
    <col min="14339" max="14345" width="10.42578125" style="30" customWidth="1"/>
    <col min="14346" max="14346" width="8" style="30" customWidth="1"/>
    <col min="14347" max="14347" width="24.42578125" style="30" customWidth="1"/>
    <col min="14348" max="14591" width="10.42578125" style="30"/>
    <col min="14592" max="14592" width="6.85546875" style="30" bestFit="1" customWidth="1"/>
    <col min="14593" max="14593" width="24.42578125" style="30" customWidth="1"/>
    <col min="14594" max="14594" width="8" style="30" customWidth="1"/>
    <col min="14595" max="14601" width="10.42578125" style="30" customWidth="1"/>
    <col min="14602" max="14602" width="8" style="30" customWidth="1"/>
    <col min="14603" max="14603" width="24.42578125" style="30" customWidth="1"/>
    <col min="14604" max="14847" width="10.42578125" style="30"/>
    <col min="14848" max="14848" width="6.85546875" style="30" bestFit="1" customWidth="1"/>
    <col min="14849" max="14849" width="24.42578125" style="30" customWidth="1"/>
    <col min="14850" max="14850" width="8" style="30" customWidth="1"/>
    <col min="14851" max="14857" width="10.42578125" style="30" customWidth="1"/>
    <col min="14858" max="14858" width="8" style="30" customWidth="1"/>
    <col min="14859" max="14859" width="24.42578125" style="30" customWidth="1"/>
    <col min="14860" max="15103" width="10.42578125" style="30"/>
    <col min="15104" max="15104" width="6.85546875" style="30" bestFit="1" customWidth="1"/>
    <col min="15105" max="15105" width="24.42578125" style="30" customWidth="1"/>
    <col min="15106" max="15106" width="8" style="30" customWidth="1"/>
    <col min="15107" max="15113" width="10.42578125" style="30" customWidth="1"/>
    <col min="15114" max="15114" width="8" style="30" customWidth="1"/>
    <col min="15115" max="15115" width="24.42578125" style="30" customWidth="1"/>
    <col min="15116" max="15359" width="10.42578125" style="30"/>
    <col min="15360" max="15360" width="6.85546875" style="30" bestFit="1" customWidth="1"/>
    <col min="15361" max="15361" width="24.42578125" style="30" customWidth="1"/>
    <col min="15362" max="15362" width="8" style="30" customWidth="1"/>
    <col min="15363" max="15369" width="10.42578125" style="30" customWidth="1"/>
    <col min="15370" max="15370" width="8" style="30" customWidth="1"/>
    <col min="15371" max="15371" width="24.42578125" style="30" customWidth="1"/>
    <col min="15372" max="15615" width="10.42578125" style="30"/>
    <col min="15616" max="15616" width="6.85546875" style="30" bestFit="1" customWidth="1"/>
    <col min="15617" max="15617" width="24.42578125" style="30" customWidth="1"/>
    <col min="15618" max="15618" width="8" style="30" customWidth="1"/>
    <col min="15619" max="15625" width="10.42578125" style="30" customWidth="1"/>
    <col min="15626" max="15626" width="8" style="30" customWidth="1"/>
    <col min="15627" max="15627" width="24.42578125" style="30" customWidth="1"/>
    <col min="15628" max="15871" width="10.42578125" style="30"/>
    <col min="15872" max="15872" width="6.85546875" style="30" bestFit="1" customWidth="1"/>
    <col min="15873" max="15873" width="24.42578125" style="30" customWidth="1"/>
    <col min="15874" max="15874" width="8" style="30" customWidth="1"/>
    <col min="15875" max="15881" width="10.42578125" style="30" customWidth="1"/>
    <col min="15882" max="15882" width="8" style="30" customWidth="1"/>
    <col min="15883" max="15883" width="24.42578125" style="30" customWidth="1"/>
    <col min="15884" max="16127" width="10.42578125" style="30"/>
    <col min="16128" max="16128" width="6.85546875" style="30" bestFit="1" customWidth="1"/>
    <col min="16129" max="16129" width="24.42578125" style="30" customWidth="1"/>
    <col min="16130" max="16130" width="8" style="30" customWidth="1"/>
    <col min="16131" max="16137" width="10.42578125" style="30" customWidth="1"/>
    <col min="16138" max="16138" width="8" style="30" customWidth="1"/>
    <col min="16139" max="16139" width="24.42578125" style="30" customWidth="1"/>
    <col min="16140" max="16384" width="10.42578125" style="30"/>
  </cols>
  <sheetData>
    <row r="1" spans="1:20" ht="20.25">
      <c r="A1" s="362" t="s">
        <v>266</v>
      </c>
      <c r="B1" s="362"/>
      <c r="C1" s="362"/>
      <c r="D1" s="362"/>
      <c r="E1" s="362"/>
      <c r="F1" s="362"/>
      <c r="G1" s="362"/>
      <c r="H1" s="362"/>
      <c r="I1" s="205"/>
      <c r="J1" s="65"/>
      <c r="K1" s="65"/>
    </row>
    <row r="2" spans="1:20" ht="20.25">
      <c r="A2" s="378" t="s">
        <v>337</v>
      </c>
      <c r="B2" s="378"/>
      <c r="C2" s="378"/>
      <c r="D2" s="378"/>
      <c r="E2" s="378"/>
      <c r="F2" s="378"/>
      <c r="G2" s="378"/>
      <c r="H2" s="378"/>
      <c r="I2" s="219"/>
      <c r="J2" s="65"/>
      <c r="K2" s="65"/>
    </row>
    <row r="3" spans="1:20" ht="15.75" customHeight="1">
      <c r="A3" s="338" t="s">
        <v>290</v>
      </c>
      <c r="B3" s="338"/>
      <c r="C3" s="338"/>
      <c r="D3" s="338"/>
      <c r="E3" s="338"/>
      <c r="F3" s="338"/>
      <c r="G3" s="338"/>
      <c r="H3" s="338"/>
      <c r="I3" s="204"/>
      <c r="J3" s="46"/>
      <c r="K3" s="46"/>
    </row>
    <row r="4" spans="1:20" ht="15.75">
      <c r="A4" s="338" t="s">
        <v>337</v>
      </c>
      <c r="B4" s="338"/>
      <c r="C4" s="338"/>
      <c r="D4" s="338"/>
      <c r="E4" s="338"/>
      <c r="F4" s="338"/>
      <c r="G4" s="338"/>
      <c r="H4" s="338"/>
      <c r="I4" s="204"/>
      <c r="J4" s="46"/>
      <c r="K4" s="46"/>
    </row>
    <row r="5" spans="1:20" ht="18" customHeight="1">
      <c r="B5" s="30"/>
      <c r="J5" s="377" t="s">
        <v>255</v>
      </c>
      <c r="K5" s="377"/>
      <c r="L5" s="377"/>
      <c r="M5" s="376" t="s">
        <v>254</v>
      </c>
      <c r="N5" s="376"/>
      <c r="O5" s="376"/>
      <c r="P5" s="376"/>
      <c r="Q5" s="376"/>
      <c r="R5" s="72"/>
      <c r="S5" s="32"/>
    </row>
    <row r="6" spans="1:20" ht="32.25" customHeight="1">
      <c r="B6" s="30"/>
      <c r="J6" s="73"/>
      <c r="K6" s="82"/>
      <c r="L6" s="74"/>
      <c r="M6" s="74"/>
      <c r="N6" s="74"/>
      <c r="O6" s="74"/>
      <c r="P6" s="74"/>
      <c r="Q6" s="74"/>
      <c r="R6" s="69"/>
      <c r="S6" s="70"/>
      <c r="T6" s="70"/>
    </row>
    <row r="7" spans="1:20" ht="24.75" customHeight="1">
      <c r="B7" s="30"/>
      <c r="J7" s="73" t="s">
        <v>252</v>
      </c>
      <c r="K7" s="82" t="s">
        <v>253</v>
      </c>
      <c r="L7" s="74"/>
      <c r="M7" s="74"/>
      <c r="N7" s="74"/>
      <c r="O7" s="74"/>
      <c r="P7" s="74"/>
      <c r="Q7" s="74"/>
      <c r="R7" s="69"/>
      <c r="S7" s="70"/>
      <c r="T7" s="70"/>
    </row>
    <row r="8" spans="1:20" ht="19.5" customHeight="1">
      <c r="B8" s="30"/>
      <c r="J8" s="74" t="s">
        <v>25</v>
      </c>
      <c r="K8" s="82">
        <v>72599128</v>
      </c>
      <c r="L8" s="75"/>
      <c r="M8" s="74"/>
      <c r="N8" s="74"/>
      <c r="O8" s="74"/>
      <c r="P8" s="74"/>
      <c r="Q8" s="74"/>
      <c r="R8" s="71"/>
      <c r="S8" s="70"/>
      <c r="T8" s="70"/>
    </row>
    <row r="9" spans="1:20">
      <c r="B9" s="30"/>
      <c r="J9" s="74">
        <v>2014</v>
      </c>
      <c r="K9" s="82">
        <v>72267043</v>
      </c>
      <c r="L9" s="74"/>
      <c r="M9" s="74"/>
      <c r="N9" s="74"/>
      <c r="O9" s="74"/>
      <c r="P9" s="74"/>
      <c r="Q9" s="74"/>
      <c r="R9" s="71"/>
      <c r="S9" s="70"/>
      <c r="T9" s="70"/>
    </row>
    <row r="10" spans="1:20" ht="15.75">
      <c r="B10" s="30"/>
      <c r="J10" s="74" t="s">
        <v>300</v>
      </c>
      <c r="K10" s="82">
        <v>52374555</v>
      </c>
      <c r="L10" s="76"/>
      <c r="M10" s="76"/>
      <c r="N10" s="76"/>
      <c r="O10" s="76"/>
      <c r="P10" s="78"/>
      <c r="Q10" s="78"/>
      <c r="R10" s="67"/>
      <c r="S10" s="61"/>
      <c r="T10" s="61"/>
    </row>
    <row r="11" spans="1:20">
      <c r="B11" s="30"/>
      <c r="J11" s="74" t="s">
        <v>336</v>
      </c>
      <c r="K11" s="82">
        <v>47653822</v>
      </c>
      <c r="L11" s="76"/>
      <c r="M11" s="76" t="s">
        <v>612</v>
      </c>
      <c r="N11" s="76"/>
      <c r="O11" s="76"/>
      <c r="P11" s="78"/>
      <c r="Q11" s="78"/>
      <c r="R11" s="67"/>
      <c r="S11" s="62"/>
      <c r="T11" s="62"/>
    </row>
    <row r="12" spans="1:20">
      <c r="B12" s="30"/>
      <c r="J12" s="76"/>
      <c r="K12" s="77"/>
      <c r="L12" s="76"/>
      <c r="M12" s="76"/>
      <c r="N12" s="79"/>
      <c r="O12" s="79"/>
      <c r="P12" s="80"/>
      <c r="Q12" s="80"/>
      <c r="R12" s="67"/>
      <c r="S12" s="63"/>
      <c r="T12" s="63"/>
    </row>
    <row r="13" spans="1:20">
      <c r="B13" s="30"/>
      <c r="J13" s="76"/>
      <c r="K13" s="77"/>
      <c r="L13" s="76"/>
      <c r="M13" s="76"/>
      <c r="N13" s="76"/>
      <c r="O13" s="76"/>
      <c r="P13" s="78"/>
      <c r="Q13" s="78"/>
      <c r="R13" s="67"/>
      <c r="S13" s="63"/>
      <c r="T13" s="63"/>
    </row>
    <row r="14" spans="1:20">
      <c r="B14" s="30"/>
      <c r="J14" s="76"/>
      <c r="K14" s="77"/>
      <c r="L14" s="76"/>
      <c r="M14" s="76"/>
      <c r="N14" s="76"/>
      <c r="O14" s="76"/>
      <c r="P14" s="78"/>
      <c r="Q14" s="78"/>
      <c r="R14" s="67"/>
      <c r="S14" s="62"/>
      <c r="T14" s="62"/>
    </row>
    <row r="15" spans="1:20" ht="15.75">
      <c r="B15" s="30"/>
      <c r="J15" s="76"/>
      <c r="K15" s="77"/>
      <c r="L15" s="76"/>
      <c r="M15" s="76"/>
      <c r="N15" s="76"/>
      <c r="O15" s="76"/>
      <c r="P15" s="78"/>
      <c r="Q15" s="78"/>
      <c r="R15" s="67"/>
      <c r="S15" s="61"/>
      <c r="T15" s="61"/>
    </row>
    <row r="16" spans="1:20">
      <c r="B16" s="30"/>
      <c r="J16" s="76"/>
      <c r="K16" s="77"/>
      <c r="L16" s="76"/>
      <c r="M16" s="76"/>
      <c r="N16" s="79"/>
      <c r="O16" s="79"/>
      <c r="P16" s="80"/>
      <c r="Q16" s="80"/>
      <c r="R16" s="67"/>
      <c r="S16" s="63"/>
      <c r="T16" s="63"/>
    </row>
    <row r="17" spans="1:20">
      <c r="B17" s="30"/>
      <c r="J17" s="76"/>
      <c r="K17" s="77"/>
      <c r="L17" s="76"/>
      <c r="M17" s="76"/>
      <c r="N17" s="76"/>
      <c r="O17" s="76"/>
      <c r="P17" s="78"/>
      <c r="Q17" s="78"/>
      <c r="R17" s="67"/>
      <c r="S17" s="63"/>
      <c r="T17" s="63"/>
    </row>
    <row r="18" spans="1:20">
      <c r="B18" s="30"/>
      <c r="J18" s="76"/>
      <c r="K18" s="77"/>
      <c r="L18" s="76"/>
      <c r="M18" s="76"/>
      <c r="N18" s="79"/>
      <c r="O18" s="79"/>
      <c r="P18" s="80"/>
      <c r="Q18" s="80"/>
      <c r="R18" s="67"/>
      <c r="S18" s="63"/>
      <c r="T18" s="63"/>
    </row>
    <row r="19" spans="1:20">
      <c r="B19" s="30"/>
      <c r="J19" s="76"/>
      <c r="K19" s="77"/>
      <c r="L19" s="76"/>
      <c r="M19" s="76"/>
      <c r="N19" s="76"/>
      <c r="O19" s="76"/>
      <c r="P19" s="78"/>
      <c r="Q19" s="78"/>
      <c r="R19" s="67"/>
      <c r="S19" s="63"/>
      <c r="T19" s="63"/>
    </row>
    <row r="20" spans="1:20">
      <c r="B20" s="30"/>
      <c r="J20" s="76"/>
      <c r="K20" s="77"/>
      <c r="L20" s="76"/>
      <c r="M20" s="76"/>
      <c r="N20" s="79"/>
      <c r="O20" s="79"/>
      <c r="P20" s="80"/>
      <c r="Q20" s="80"/>
      <c r="R20" s="67"/>
      <c r="S20" s="63"/>
      <c r="T20" s="63"/>
    </row>
    <row r="21" spans="1:20">
      <c r="B21" s="30"/>
      <c r="J21" s="76"/>
      <c r="K21" s="77"/>
      <c r="L21" s="76"/>
      <c r="M21" s="76"/>
      <c r="N21" s="76"/>
      <c r="O21" s="76"/>
      <c r="P21" s="78"/>
      <c r="Q21" s="78"/>
      <c r="R21" s="67"/>
      <c r="S21" s="63"/>
      <c r="T21" s="63"/>
    </row>
    <row r="22" spans="1:20">
      <c r="B22" s="30"/>
      <c r="J22" s="76"/>
      <c r="K22" s="77"/>
      <c r="L22" s="76"/>
      <c r="M22" s="76"/>
      <c r="N22" s="79"/>
      <c r="O22" s="79"/>
      <c r="P22" s="80"/>
      <c r="Q22" s="80"/>
      <c r="R22" s="67"/>
      <c r="S22" s="63"/>
      <c r="T22" s="63"/>
    </row>
    <row r="23" spans="1:20" s="27" customFormat="1" ht="30.75" customHeight="1">
      <c r="A23" s="375"/>
      <c r="B23" s="375"/>
      <c r="C23" s="375"/>
      <c r="D23" s="375"/>
      <c r="E23" s="375"/>
      <c r="F23" s="375"/>
      <c r="G23" s="375"/>
      <c r="H23" s="375"/>
      <c r="I23" s="216"/>
      <c r="J23" s="215"/>
      <c r="K23" s="215"/>
      <c r="L23" s="215"/>
    </row>
    <row r="24" spans="1:20" s="27" customFormat="1" ht="12.75">
      <c r="A24" s="37"/>
      <c r="B24" s="37"/>
      <c r="C24" s="37"/>
      <c r="D24" s="37"/>
      <c r="E24" s="37"/>
      <c r="F24" s="37"/>
      <c r="G24" s="37"/>
      <c r="H24" s="37"/>
      <c r="I24" s="37"/>
      <c r="J24" s="37"/>
      <c r="K24" s="37"/>
      <c r="L24" s="37"/>
    </row>
    <row r="25" spans="1:20" s="27" customFormat="1" ht="12.75">
      <c r="A25" s="37"/>
      <c r="B25" s="37"/>
      <c r="C25" s="37"/>
      <c r="D25" s="37"/>
      <c r="E25" s="37"/>
      <c r="F25" s="37"/>
      <c r="G25" s="37"/>
      <c r="H25" s="37"/>
      <c r="I25" s="37"/>
      <c r="J25" s="37"/>
      <c r="K25" s="37"/>
      <c r="L25" s="37"/>
    </row>
    <row r="26" spans="1:20" s="27" customFormat="1" ht="12.75">
      <c r="A26" s="368" t="s">
        <v>272</v>
      </c>
      <c r="B26" s="368"/>
      <c r="C26" s="368"/>
      <c r="D26" s="368"/>
      <c r="E26" s="368"/>
      <c r="F26" s="368"/>
      <c r="G26" s="368"/>
      <c r="H26" s="368"/>
      <c r="I26" s="218"/>
      <c r="J26" s="217"/>
      <c r="K26" s="217"/>
      <c r="L26" s="217"/>
    </row>
    <row r="27" spans="1:20">
      <c r="A27" s="76"/>
      <c r="B27" s="77"/>
      <c r="C27" s="76"/>
      <c r="D27" s="76"/>
      <c r="E27" s="76"/>
      <c r="F27" s="76"/>
      <c r="G27" s="78"/>
      <c r="H27" s="78"/>
      <c r="I27" s="78"/>
      <c r="J27" s="67"/>
      <c r="K27" s="63"/>
      <c r="L27" s="63"/>
    </row>
    <row r="28" spans="1:20">
      <c r="A28" s="76"/>
      <c r="B28" s="77"/>
      <c r="C28" s="76"/>
      <c r="D28" s="76"/>
      <c r="E28" s="79"/>
      <c r="F28" s="79"/>
      <c r="G28" s="80"/>
      <c r="H28" s="80"/>
      <c r="I28" s="80"/>
      <c r="J28" s="67"/>
      <c r="K28" s="63"/>
      <c r="L28" s="63"/>
    </row>
    <row r="29" spans="1:20">
      <c r="A29" s="76"/>
      <c r="B29" s="77"/>
      <c r="C29" s="76"/>
      <c r="D29" s="76"/>
      <c r="E29" s="76"/>
      <c r="F29" s="76"/>
      <c r="G29" s="78"/>
      <c r="H29" s="78"/>
      <c r="I29" s="78"/>
      <c r="J29" s="67"/>
      <c r="K29" s="63"/>
      <c r="L29" s="63"/>
    </row>
    <row r="30" spans="1:20">
      <c r="A30" s="76"/>
      <c r="B30" s="77"/>
      <c r="C30" s="76"/>
      <c r="D30" s="76"/>
      <c r="E30" s="79"/>
      <c r="F30" s="79"/>
      <c r="G30" s="80"/>
      <c r="H30" s="80"/>
      <c r="I30" s="80"/>
      <c r="J30" s="67"/>
      <c r="K30" s="63"/>
      <c r="L30" s="63"/>
    </row>
    <row r="31" spans="1:20">
      <c r="A31" s="76"/>
      <c r="B31" s="77"/>
      <c r="C31" s="76"/>
      <c r="D31" s="76"/>
      <c r="E31" s="76"/>
      <c r="F31" s="76"/>
      <c r="G31" s="78"/>
      <c r="H31" s="78"/>
      <c r="I31" s="78"/>
      <c r="J31" s="67"/>
      <c r="K31" s="63"/>
      <c r="L31" s="63"/>
    </row>
    <row r="32" spans="1:20">
      <c r="A32" s="76"/>
      <c r="B32" s="77"/>
      <c r="C32" s="76"/>
      <c r="D32" s="76"/>
      <c r="E32" s="79"/>
      <c r="F32" s="79"/>
      <c r="G32" s="80"/>
      <c r="H32" s="80"/>
      <c r="I32" s="80"/>
      <c r="J32" s="67"/>
      <c r="K32" s="63"/>
      <c r="L32" s="63"/>
    </row>
    <row r="33" spans="1:12">
      <c r="A33" s="76"/>
      <c r="B33" s="77"/>
      <c r="C33" s="76"/>
      <c r="D33" s="76"/>
      <c r="E33" s="76"/>
      <c r="F33" s="76"/>
      <c r="G33" s="78"/>
      <c r="H33" s="78"/>
      <c r="I33" s="78"/>
      <c r="J33" s="67"/>
      <c r="K33" s="63"/>
      <c r="L33" s="63"/>
    </row>
    <row r="34" spans="1:12">
      <c r="A34" s="76"/>
      <c r="B34" s="77"/>
      <c r="C34" s="76"/>
      <c r="D34" s="76"/>
      <c r="E34" s="79"/>
      <c r="F34" s="79"/>
      <c r="G34" s="80"/>
      <c r="H34" s="80"/>
      <c r="I34" s="80"/>
      <c r="J34" s="67"/>
      <c r="K34" s="63"/>
      <c r="L34" s="63"/>
    </row>
    <row r="35" spans="1:12">
      <c r="A35" s="76"/>
      <c r="B35" s="77"/>
      <c r="C35" s="76"/>
      <c r="D35" s="76"/>
      <c r="E35" s="76"/>
      <c r="F35" s="76"/>
      <c r="G35" s="78"/>
      <c r="H35" s="78"/>
      <c r="I35" s="78"/>
      <c r="J35" s="67"/>
      <c r="K35" s="63"/>
      <c r="L35" s="63"/>
    </row>
    <row r="36" spans="1:12">
      <c r="A36" s="76"/>
      <c r="B36" s="77"/>
      <c r="C36" s="76"/>
      <c r="D36" s="76"/>
      <c r="E36" s="79"/>
      <c r="F36" s="79"/>
      <c r="G36" s="80"/>
      <c r="H36" s="80"/>
      <c r="I36" s="80"/>
      <c r="J36" s="67"/>
      <c r="K36" s="63"/>
      <c r="L36" s="63"/>
    </row>
    <row r="37" spans="1:12">
      <c r="A37" s="76"/>
      <c r="B37" s="77"/>
      <c r="C37" s="76"/>
      <c r="D37" s="76"/>
      <c r="E37" s="76"/>
      <c r="F37" s="76"/>
      <c r="G37" s="78"/>
      <c r="H37" s="78"/>
      <c r="I37" s="78"/>
      <c r="J37" s="67"/>
      <c r="K37" s="63"/>
      <c r="L37" s="63"/>
    </row>
    <row r="38" spans="1:12" ht="33.75" customHeight="1">
      <c r="A38" s="81"/>
      <c r="B38" s="81"/>
      <c r="C38" s="79"/>
      <c r="D38" s="79"/>
      <c r="E38" s="79"/>
      <c r="F38" s="79"/>
      <c r="G38" s="80"/>
      <c r="H38" s="80"/>
      <c r="I38" s="80"/>
      <c r="J38" s="68"/>
      <c r="K38" s="61"/>
      <c r="L38" s="61"/>
    </row>
    <row r="39" spans="1:12" ht="15.75">
      <c r="B39" s="30"/>
      <c r="F39" s="34"/>
    </row>
    <row r="40" spans="1:12" ht="15.75">
      <c r="B40" s="30"/>
      <c r="F40" s="34"/>
    </row>
    <row r="41" spans="1:12" ht="15.75">
      <c r="B41" s="30"/>
      <c r="F41" s="34"/>
    </row>
    <row r="42" spans="1:12" ht="15.75">
      <c r="B42" s="30"/>
      <c r="F42" s="34"/>
    </row>
    <row r="43" spans="1:12" ht="15.75">
      <c r="B43" s="30"/>
      <c r="F43" s="34"/>
    </row>
    <row r="44" spans="1:12" ht="15.75">
      <c r="B44" s="30"/>
      <c r="F44" s="34"/>
    </row>
    <row r="45" spans="1:12" ht="15.75">
      <c r="B45" s="30"/>
      <c r="F45" s="34"/>
    </row>
    <row r="46" spans="1:12" ht="15.75">
      <c r="B46" s="30"/>
      <c r="F46" s="34"/>
    </row>
    <row r="47" spans="1:12" ht="15.75">
      <c r="B47" s="30"/>
      <c r="F47" s="34"/>
    </row>
    <row r="48" spans="1:12" ht="15.75">
      <c r="B48" s="30"/>
      <c r="F48" s="34"/>
    </row>
    <row r="49" spans="2:6" ht="15.75">
      <c r="B49" s="30"/>
      <c r="F49" s="34"/>
    </row>
    <row r="50" spans="2:6" ht="15.75">
      <c r="B50" s="30"/>
      <c r="F50" s="34"/>
    </row>
    <row r="51" spans="2:6" ht="15.75">
      <c r="B51" s="30"/>
      <c r="F51" s="34"/>
    </row>
    <row r="52" spans="2:6" ht="15.75">
      <c r="B52" s="30"/>
      <c r="F52" s="34"/>
    </row>
    <row r="53" spans="2:6" ht="15.75">
      <c r="B53" s="30"/>
      <c r="F53" s="34"/>
    </row>
    <row r="54" spans="2:6" ht="15.75">
      <c r="B54" s="30"/>
      <c r="F54" s="34"/>
    </row>
    <row r="55" spans="2:6" ht="15.75">
      <c r="B55" s="30"/>
      <c r="F55" s="34"/>
    </row>
    <row r="56" spans="2:6" ht="15.75">
      <c r="B56" s="30"/>
      <c r="F56" s="34"/>
    </row>
    <row r="57" spans="2:6" ht="15.75">
      <c r="B57" s="30"/>
      <c r="F57" s="34"/>
    </row>
    <row r="58" spans="2:6" ht="15.75">
      <c r="B58" s="30"/>
      <c r="F58" s="34"/>
    </row>
    <row r="59" spans="2:6" ht="15.75">
      <c r="B59" s="30"/>
      <c r="F59" s="34"/>
    </row>
    <row r="60" spans="2:6" ht="15.75">
      <c r="B60" s="30"/>
      <c r="F60" s="34"/>
    </row>
    <row r="61" spans="2:6" ht="15.75">
      <c r="B61" s="30"/>
      <c r="F61" s="34"/>
    </row>
    <row r="62" spans="2:6" ht="15.75">
      <c r="B62" s="30"/>
      <c r="F62" s="34"/>
    </row>
    <row r="63" spans="2:6" ht="15.75">
      <c r="B63" s="30"/>
      <c r="F63" s="34"/>
    </row>
    <row r="64" spans="2:6" ht="15.75">
      <c r="B64" s="30"/>
      <c r="F64" s="34"/>
    </row>
    <row r="65" spans="2:6" ht="15.75">
      <c r="B65" s="30"/>
      <c r="F65" s="34"/>
    </row>
    <row r="66" spans="2:6" ht="15.75">
      <c r="B66" s="30"/>
      <c r="F66" s="34"/>
    </row>
    <row r="67" spans="2:6" ht="15.75">
      <c r="B67" s="30"/>
      <c r="F67" s="34"/>
    </row>
    <row r="68" spans="2:6" ht="15.75">
      <c r="B68" s="30"/>
      <c r="F68" s="34"/>
    </row>
    <row r="69" spans="2:6" ht="15.75">
      <c r="B69" s="30"/>
      <c r="F69" s="34"/>
    </row>
    <row r="70" spans="2:6" ht="15.75">
      <c r="B70" s="30"/>
      <c r="F70" s="34"/>
    </row>
    <row r="71" spans="2:6" ht="15.75">
      <c r="B71" s="30"/>
      <c r="F71" s="34"/>
    </row>
    <row r="72" spans="2:6" ht="15.75">
      <c r="B72" s="30"/>
      <c r="F72" s="34"/>
    </row>
    <row r="73" spans="2:6" ht="15.75">
      <c r="B73" s="30"/>
      <c r="F73" s="34"/>
    </row>
    <row r="74" spans="2:6" ht="15.75">
      <c r="B74" s="30"/>
      <c r="F74" s="34"/>
    </row>
    <row r="75" spans="2:6" ht="15.75">
      <c r="B75" s="30"/>
      <c r="F75" s="34"/>
    </row>
    <row r="76" spans="2:6" ht="15.75">
      <c r="B76" s="30"/>
      <c r="F76" s="34"/>
    </row>
    <row r="77" spans="2:6" ht="15.75">
      <c r="B77" s="30"/>
      <c r="F77" s="34"/>
    </row>
    <row r="78" spans="2:6" ht="15.75">
      <c r="B78" s="30"/>
      <c r="F78" s="34"/>
    </row>
    <row r="79" spans="2:6" ht="15.75">
      <c r="B79" s="30"/>
      <c r="F79" s="34"/>
    </row>
    <row r="80" spans="2:6" ht="15.75">
      <c r="B80" s="30"/>
      <c r="F80" s="34"/>
    </row>
    <row r="81" spans="2:6" ht="15.75">
      <c r="B81" s="30"/>
      <c r="F81" s="34"/>
    </row>
    <row r="82" spans="2:6" ht="15.75">
      <c r="B82" s="30"/>
      <c r="F82" s="34"/>
    </row>
    <row r="83" spans="2:6" ht="15.75">
      <c r="B83" s="30"/>
      <c r="F83" s="34"/>
    </row>
    <row r="84" spans="2:6" ht="15.75">
      <c r="B84" s="30"/>
      <c r="F84" s="34"/>
    </row>
    <row r="85" spans="2:6" ht="15.75">
      <c r="B85" s="30"/>
      <c r="F85" s="34"/>
    </row>
    <row r="86" spans="2:6" ht="15.75">
      <c r="B86" s="30"/>
      <c r="F86" s="34"/>
    </row>
    <row r="87" spans="2:6" ht="15.75">
      <c r="B87" s="30"/>
      <c r="F87" s="34"/>
    </row>
    <row r="88" spans="2:6" ht="15.75">
      <c r="B88" s="30"/>
      <c r="F88" s="34"/>
    </row>
    <row r="89" spans="2:6" ht="15.75">
      <c r="B89" s="30"/>
      <c r="F89" s="34"/>
    </row>
    <row r="90" spans="2:6" ht="15.75">
      <c r="B90" s="30"/>
      <c r="F90" s="34"/>
    </row>
    <row r="91" spans="2:6" ht="15.75">
      <c r="B91" s="30"/>
      <c r="F91" s="34"/>
    </row>
    <row r="92" spans="2:6" ht="15.75">
      <c r="B92" s="30"/>
      <c r="F92" s="34"/>
    </row>
    <row r="93" spans="2:6" ht="15.75">
      <c r="B93" s="30"/>
      <c r="F93" s="34"/>
    </row>
    <row r="94" spans="2:6" ht="15.75">
      <c r="B94" s="30"/>
      <c r="F94" s="34"/>
    </row>
    <row r="95" spans="2:6" ht="15.75">
      <c r="B95" s="30"/>
      <c r="F95" s="34"/>
    </row>
    <row r="96" spans="2:6" ht="15.75">
      <c r="B96" s="30"/>
      <c r="F96" s="34"/>
    </row>
    <row r="97" spans="2:6" ht="15.75">
      <c r="B97" s="30"/>
      <c r="F97" s="34"/>
    </row>
    <row r="98" spans="2:6" ht="15.75">
      <c r="B98" s="30"/>
      <c r="F98" s="34"/>
    </row>
    <row r="99" spans="2:6" ht="15.75">
      <c r="B99" s="30"/>
      <c r="F99" s="34"/>
    </row>
    <row r="100" spans="2:6" ht="15.75">
      <c r="B100" s="30"/>
      <c r="F100" s="34"/>
    </row>
    <row r="101" spans="2:6" ht="15.75">
      <c r="B101" s="30"/>
      <c r="F101" s="34"/>
    </row>
    <row r="102" spans="2:6" ht="15.75">
      <c r="B102" s="30"/>
      <c r="F102" s="34"/>
    </row>
    <row r="103" spans="2:6" ht="15.75">
      <c r="B103" s="30"/>
      <c r="F103" s="34"/>
    </row>
    <row r="104" spans="2:6" ht="15.75">
      <c r="B104" s="30"/>
      <c r="F104" s="34"/>
    </row>
    <row r="105" spans="2:6" ht="15.75">
      <c r="B105" s="30"/>
      <c r="F105" s="34"/>
    </row>
    <row r="106" spans="2:6" ht="15.75">
      <c r="B106" s="30"/>
      <c r="F106" s="34"/>
    </row>
    <row r="107" spans="2:6" ht="15.75">
      <c r="B107" s="30"/>
      <c r="F107" s="34"/>
    </row>
    <row r="108" spans="2:6" ht="15.75">
      <c r="B108" s="30"/>
      <c r="F108" s="34"/>
    </row>
    <row r="109" spans="2:6" ht="15.75">
      <c r="B109" s="30"/>
      <c r="F109" s="34"/>
    </row>
    <row r="110" spans="2:6" ht="15.75">
      <c r="B110" s="30"/>
      <c r="F110" s="34"/>
    </row>
    <row r="111" spans="2:6" ht="15.75">
      <c r="B111" s="30"/>
      <c r="F111" s="34"/>
    </row>
    <row r="112" spans="2:6" ht="15.75">
      <c r="B112" s="30"/>
      <c r="F112" s="34"/>
    </row>
    <row r="113" spans="2:6" ht="15.75">
      <c r="B113" s="30"/>
      <c r="F113" s="34"/>
    </row>
    <row r="114" spans="2:6" ht="15.75">
      <c r="B114" s="30"/>
      <c r="F114" s="34"/>
    </row>
    <row r="115" spans="2:6" ht="15.75">
      <c r="B115" s="30"/>
      <c r="F115" s="34"/>
    </row>
    <row r="116" spans="2:6" ht="15.75">
      <c r="B116" s="30"/>
      <c r="F116" s="34"/>
    </row>
    <row r="117" spans="2:6" ht="15.75">
      <c r="B117" s="30"/>
      <c r="F117" s="34"/>
    </row>
    <row r="118" spans="2:6" ht="15.75">
      <c r="B118" s="30"/>
      <c r="F118" s="34"/>
    </row>
    <row r="119" spans="2:6" ht="15.75">
      <c r="B119" s="30"/>
      <c r="F119" s="34"/>
    </row>
    <row r="120" spans="2:6" ht="15.75">
      <c r="B120" s="30"/>
      <c r="F120" s="34"/>
    </row>
    <row r="121" spans="2:6" ht="15.75">
      <c r="B121" s="30"/>
      <c r="F121" s="34"/>
    </row>
    <row r="122" spans="2:6" ht="15.75">
      <c r="B122" s="30"/>
      <c r="F122" s="34"/>
    </row>
    <row r="123" spans="2:6" ht="15.75">
      <c r="B123" s="30"/>
      <c r="F123" s="34"/>
    </row>
    <row r="124" spans="2:6" ht="15.75">
      <c r="B124" s="30"/>
      <c r="F124" s="34"/>
    </row>
    <row r="125" spans="2:6" ht="15.75">
      <c r="B125" s="30"/>
      <c r="F125" s="34"/>
    </row>
    <row r="126" spans="2:6" ht="15.75">
      <c r="B126" s="30"/>
      <c r="F126" s="34"/>
    </row>
    <row r="127" spans="2:6" ht="15.75">
      <c r="B127" s="30"/>
      <c r="F127" s="34"/>
    </row>
    <row r="128" spans="2:6" ht="15.75">
      <c r="B128" s="30"/>
      <c r="F128" s="34"/>
    </row>
    <row r="129" spans="2:6" ht="15.75">
      <c r="B129" s="30"/>
      <c r="F129" s="34"/>
    </row>
    <row r="130" spans="2:6" ht="15.75">
      <c r="B130" s="30"/>
      <c r="F130" s="34"/>
    </row>
    <row r="131" spans="2:6" ht="15.75">
      <c r="B131" s="30"/>
      <c r="F131" s="34"/>
    </row>
    <row r="132" spans="2:6" ht="15.75">
      <c r="B132" s="30"/>
      <c r="F132" s="34"/>
    </row>
    <row r="133" spans="2:6" ht="15.75">
      <c r="B133" s="30"/>
      <c r="F133" s="34"/>
    </row>
    <row r="134" spans="2:6" ht="15.75">
      <c r="B134" s="30"/>
      <c r="F134" s="34"/>
    </row>
    <row r="135" spans="2:6" ht="15.75">
      <c r="B135" s="30"/>
      <c r="F135" s="34"/>
    </row>
    <row r="136" spans="2:6" ht="15.75">
      <c r="B136" s="30"/>
      <c r="F136" s="34"/>
    </row>
    <row r="137" spans="2:6" ht="15.75">
      <c r="B137" s="30"/>
      <c r="F137" s="34"/>
    </row>
    <row r="138" spans="2:6" ht="15.75">
      <c r="B138" s="30"/>
      <c r="F138" s="34"/>
    </row>
    <row r="139" spans="2:6" ht="15.75">
      <c r="B139" s="30"/>
      <c r="F139" s="34"/>
    </row>
    <row r="140" spans="2:6" ht="15.75">
      <c r="B140" s="30"/>
      <c r="F140" s="34"/>
    </row>
    <row r="141" spans="2:6" ht="15.75">
      <c r="B141" s="30"/>
      <c r="F141" s="34"/>
    </row>
    <row r="142" spans="2:6" ht="15.75">
      <c r="B142" s="30"/>
      <c r="F142" s="34"/>
    </row>
    <row r="143" spans="2:6" ht="15.75">
      <c r="B143" s="30"/>
      <c r="F143" s="34"/>
    </row>
    <row r="144" spans="2:6" ht="15.75">
      <c r="B144" s="30"/>
      <c r="F144" s="34"/>
    </row>
    <row r="145" spans="2:6" ht="15.75">
      <c r="B145" s="30"/>
      <c r="F145" s="34"/>
    </row>
    <row r="146" spans="2:6" ht="15.75">
      <c r="B146" s="30"/>
      <c r="F146" s="34"/>
    </row>
    <row r="147" spans="2:6" ht="15.75">
      <c r="B147" s="30"/>
      <c r="F147" s="34"/>
    </row>
    <row r="148" spans="2:6" ht="15.75">
      <c r="B148" s="30"/>
      <c r="F148" s="34"/>
    </row>
    <row r="149" spans="2:6" ht="15.75">
      <c r="B149" s="30"/>
      <c r="F149" s="34"/>
    </row>
    <row r="150" spans="2:6" ht="15.75">
      <c r="B150" s="30"/>
      <c r="F150" s="34"/>
    </row>
    <row r="151" spans="2:6" ht="15.75">
      <c r="B151" s="30"/>
      <c r="F151" s="34"/>
    </row>
    <row r="152" spans="2:6" ht="15.75">
      <c r="B152" s="30"/>
      <c r="F152" s="34"/>
    </row>
    <row r="153" spans="2:6" ht="15.75">
      <c r="B153" s="30"/>
      <c r="F153" s="34"/>
    </row>
    <row r="154" spans="2:6" ht="15.75">
      <c r="B154" s="30"/>
      <c r="F154" s="34"/>
    </row>
    <row r="155" spans="2:6" ht="15.75">
      <c r="B155" s="30"/>
      <c r="F155" s="34"/>
    </row>
    <row r="156" spans="2:6" ht="15.75">
      <c r="B156" s="30"/>
      <c r="F156" s="34"/>
    </row>
    <row r="157" spans="2:6" ht="15.75">
      <c r="B157" s="30"/>
      <c r="F157" s="34"/>
    </row>
    <row r="158" spans="2:6" ht="15.75">
      <c r="B158" s="30"/>
      <c r="F158" s="34"/>
    </row>
    <row r="159" spans="2:6" ht="15.75">
      <c r="B159" s="30"/>
      <c r="F159" s="34"/>
    </row>
    <row r="160" spans="2:6" ht="15.75">
      <c r="B160" s="30"/>
      <c r="F160" s="34"/>
    </row>
    <row r="161" spans="2:6" ht="15.75">
      <c r="B161" s="30"/>
      <c r="F161" s="34"/>
    </row>
    <row r="162" spans="2:6" ht="15.75">
      <c r="B162" s="30"/>
      <c r="F162" s="34"/>
    </row>
    <row r="163" spans="2:6" ht="15.75">
      <c r="B163" s="30"/>
      <c r="F163" s="34"/>
    </row>
    <row r="164" spans="2:6" ht="15.75">
      <c r="B164" s="30"/>
      <c r="F164" s="34"/>
    </row>
    <row r="165" spans="2:6" ht="15.75">
      <c r="B165" s="30"/>
      <c r="F165" s="34"/>
    </row>
    <row r="166" spans="2:6" ht="15.75">
      <c r="B166" s="30"/>
      <c r="F166" s="34"/>
    </row>
    <row r="167" spans="2:6" ht="15.75">
      <c r="B167" s="30"/>
      <c r="F167" s="34"/>
    </row>
    <row r="168" spans="2:6" ht="15.75">
      <c r="B168" s="30"/>
      <c r="F168" s="34"/>
    </row>
    <row r="169" spans="2:6" ht="15.75">
      <c r="B169" s="30"/>
      <c r="F169" s="34"/>
    </row>
    <row r="170" spans="2:6" ht="15.75">
      <c r="B170" s="30"/>
      <c r="F170" s="34"/>
    </row>
    <row r="171" spans="2:6" ht="15.75">
      <c r="B171" s="30"/>
      <c r="F171" s="34"/>
    </row>
    <row r="172" spans="2:6" ht="15.75">
      <c r="B172" s="30"/>
      <c r="F172" s="34"/>
    </row>
    <row r="173" spans="2:6" ht="15.75">
      <c r="B173" s="30"/>
      <c r="F173" s="34"/>
    </row>
    <row r="174" spans="2:6" ht="15.75">
      <c r="B174" s="30"/>
      <c r="F174" s="34"/>
    </row>
    <row r="175" spans="2:6" ht="15.75">
      <c r="B175" s="30"/>
      <c r="F175" s="34"/>
    </row>
    <row r="176" spans="2:6" ht="15.75">
      <c r="B176" s="30"/>
      <c r="F176" s="34"/>
    </row>
    <row r="177" spans="2:6" ht="15.75">
      <c r="B177" s="30"/>
      <c r="F177" s="34"/>
    </row>
    <row r="178" spans="2:6" ht="15.75">
      <c r="B178" s="30"/>
      <c r="F178" s="34"/>
    </row>
    <row r="179" spans="2:6" ht="15.75">
      <c r="B179" s="30"/>
      <c r="F179" s="34"/>
    </row>
    <row r="180" spans="2:6" ht="15.75">
      <c r="B180" s="30"/>
      <c r="F180" s="34"/>
    </row>
    <row r="181" spans="2:6" ht="15.75">
      <c r="B181" s="30"/>
      <c r="F181" s="34"/>
    </row>
    <row r="182" spans="2:6" ht="15.75">
      <c r="B182" s="30"/>
      <c r="F182" s="34"/>
    </row>
    <row r="183" spans="2:6" ht="15.75">
      <c r="B183" s="30"/>
      <c r="F183" s="34"/>
    </row>
    <row r="184" spans="2:6" ht="15.75">
      <c r="B184" s="30"/>
      <c r="F184" s="34"/>
    </row>
    <row r="185" spans="2:6" ht="15.75">
      <c r="B185" s="30"/>
      <c r="F185" s="34"/>
    </row>
    <row r="186" spans="2:6" ht="15.75">
      <c r="B186" s="30"/>
      <c r="F186" s="34"/>
    </row>
    <row r="187" spans="2:6" ht="15.75">
      <c r="B187" s="30"/>
      <c r="F187" s="34"/>
    </row>
    <row r="188" spans="2:6" ht="15.75">
      <c r="B188" s="30"/>
      <c r="F188" s="34"/>
    </row>
    <row r="189" spans="2:6" ht="15.75">
      <c r="B189" s="30"/>
      <c r="F189" s="34"/>
    </row>
    <row r="190" spans="2:6" ht="15.75">
      <c r="B190" s="30"/>
      <c r="F190" s="34"/>
    </row>
    <row r="191" spans="2:6" ht="15.75">
      <c r="B191" s="30"/>
      <c r="F191" s="34"/>
    </row>
    <row r="192" spans="2:6" ht="15.75">
      <c r="B192" s="30"/>
      <c r="F192" s="34"/>
    </row>
    <row r="193" spans="2:6" ht="15.75">
      <c r="B193" s="30"/>
      <c r="F193" s="34"/>
    </row>
    <row r="194" spans="2:6" ht="15.75">
      <c r="B194" s="30"/>
      <c r="F194" s="34"/>
    </row>
    <row r="195" spans="2:6" ht="15.75">
      <c r="B195" s="30"/>
      <c r="F195" s="34"/>
    </row>
    <row r="196" spans="2:6" ht="15.75">
      <c r="B196" s="30"/>
      <c r="F196" s="34"/>
    </row>
    <row r="197" spans="2:6" ht="15.75">
      <c r="B197" s="30"/>
      <c r="F197" s="34"/>
    </row>
    <row r="198" spans="2:6" ht="15.75">
      <c r="B198" s="30"/>
      <c r="F198" s="34"/>
    </row>
    <row r="199" spans="2:6" ht="15.75">
      <c r="B199" s="30"/>
      <c r="F199" s="34"/>
    </row>
    <row r="200" spans="2:6" ht="15.75">
      <c r="B200" s="30"/>
      <c r="F200" s="34"/>
    </row>
    <row r="201" spans="2:6" ht="15.75">
      <c r="B201" s="30"/>
      <c r="F201" s="34"/>
    </row>
    <row r="202" spans="2:6" ht="15.75">
      <c r="B202" s="30"/>
      <c r="F202" s="34"/>
    </row>
    <row r="203" spans="2:6" ht="15.75">
      <c r="B203" s="30"/>
      <c r="F203" s="34"/>
    </row>
    <row r="204" spans="2:6" ht="15.75">
      <c r="B204" s="30"/>
      <c r="F204" s="34"/>
    </row>
    <row r="205" spans="2:6" ht="15.75">
      <c r="B205" s="30"/>
      <c r="F205" s="34"/>
    </row>
    <row r="206" spans="2:6" ht="15.75">
      <c r="B206" s="30"/>
      <c r="F206" s="34"/>
    </row>
    <row r="207" spans="2:6" ht="15.75">
      <c r="B207" s="30"/>
      <c r="F207" s="34"/>
    </row>
    <row r="208" spans="2:6" ht="15.75">
      <c r="B208" s="30"/>
      <c r="F208" s="34"/>
    </row>
    <row r="209" spans="2:6" ht="15.75">
      <c r="B209" s="30"/>
      <c r="F209" s="34"/>
    </row>
    <row r="210" spans="2:6" ht="15.75">
      <c r="B210" s="30"/>
      <c r="F210" s="34"/>
    </row>
    <row r="211" spans="2:6" ht="15.75">
      <c r="B211" s="30"/>
      <c r="F211" s="34"/>
    </row>
    <row r="212" spans="2:6" ht="15.75">
      <c r="B212" s="30"/>
      <c r="F212" s="34"/>
    </row>
    <row r="213" spans="2:6" ht="15.75">
      <c r="B213" s="30"/>
      <c r="F213" s="34"/>
    </row>
    <row r="214" spans="2:6" ht="15.75">
      <c r="B214" s="30"/>
      <c r="F214" s="34"/>
    </row>
    <row r="215" spans="2:6" ht="15.75">
      <c r="B215" s="30"/>
      <c r="F215" s="34"/>
    </row>
    <row r="216" spans="2:6" ht="15.75">
      <c r="B216" s="30"/>
      <c r="F216" s="34"/>
    </row>
    <row r="217" spans="2:6" ht="15.75">
      <c r="B217" s="30"/>
      <c r="F217" s="34"/>
    </row>
    <row r="218" spans="2:6" ht="15.75">
      <c r="B218" s="30"/>
      <c r="F218" s="34"/>
    </row>
    <row r="219" spans="2:6" ht="15.75">
      <c r="B219" s="30"/>
      <c r="F219" s="34"/>
    </row>
    <row r="220" spans="2:6" ht="15.75">
      <c r="B220" s="30"/>
      <c r="F220" s="34"/>
    </row>
    <row r="221" spans="2:6" ht="15.75">
      <c r="B221" s="30"/>
      <c r="F221" s="34"/>
    </row>
    <row r="222" spans="2:6" ht="15.75">
      <c r="B222" s="30"/>
      <c r="F222" s="34"/>
    </row>
    <row r="223" spans="2:6" ht="15.75">
      <c r="B223" s="30"/>
      <c r="F223" s="34"/>
    </row>
    <row r="224" spans="2:6" ht="15.75">
      <c r="B224" s="30"/>
      <c r="F224" s="34"/>
    </row>
    <row r="225" spans="2:6" ht="15.75">
      <c r="B225" s="30"/>
      <c r="F225" s="34"/>
    </row>
    <row r="226" spans="2:6" ht="15.75">
      <c r="B226" s="30"/>
      <c r="F226" s="34"/>
    </row>
    <row r="227" spans="2:6" ht="15.75">
      <c r="B227" s="30"/>
      <c r="F227" s="34"/>
    </row>
    <row r="228" spans="2:6" ht="15.75">
      <c r="B228" s="30"/>
      <c r="F228" s="34"/>
    </row>
    <row r="229" spans="2:6" ht="15.75">
      <c r="B229" s="30"/>
      <c r="F229" s="34"/>
    </row>
    <row r="230" spans="2:6" ht="15.75">
      <c r="B230" s="30"/>
      <c r="F230" s="34"/>
    </row>
    <row r="231" spans="2:6" ht="15.75">
      <c r="B231" s="30"/>
      <c r="F231" s="34"/>
    </row>
    <row r="232" spans="2:6" ht="15.75">
      <c r="B232" s="30"/>
      <c r="F232" s="34"/>
    </row>
    <row r="233" spans="2:6" ht="15.75">
      <c r="B233" s="30"/>
      <c r="F233" s="34"/>
    </row>
    <row r="234" spans="2:6" ht="15.75">
      <c r="B234" s="30"/>
      <c r="F234" s="34"/>
    </row>
    <row r="235" spans="2:6" ht="15.75">
      <c r="B235" s="30"/>
      <c r="F235" s="34"/>
    </row>
    <row r="236" spans="2:6" ht="15.75">
      <c r="B236" s="30"/>
      <c r="F236" s="34"/>
    </row>
    <row r="237" spans="2:6" ht="15.75">
      <c r="B237" s="30"/>
      <c r="F237" s="34"/>
    </row>
    <row r="238" spans="2:6" ht="15.75">
      <c r="B238" s="30"/>
      <c r="F238" s="34"/>
    </row>
    <row r="239" spans="2:6" ht="15.75">
      <c r="B239" s="30"/>
      <c r="F239" s="34"/>
    </row>
    <row r="240" spans="2:6" ht="15.75">
      <c r="B240" s="30"/>
      <c r="F240" s="34"/>
    </row>
    <row r="241" spans="2:6" ht="15.75">
      <c r="B241" s="30"/>
      <c r="F241" s="34"/>
    </row>
    <row r="242" spans="2:6" ht="15.75">
      <c r="B242" s="30"/>
      <c r="F242" s="34"/>
    </row>
    <row r="243" spans="2:6" ht="15.75">
      <c r="B243" s="30"/>
      <c r="F243" s="34"/>
    </row>
    <row r="244" spans="2:6" ht="15.75">
      <c r="B244" s="30"/>
      <c r="F244" s="34"/>
    </row>
    <row r="245" spans="2:6" ht="15.75">
      <c r="B245" s="30"/>
      <c r="F245" s="34"/>
    </row>
    <row r="246" spans="2:6" ht="15.75">
      <c r="B246" s="30"/>
      <c r="F246" s="34"/>
    </row>
    <row r="247" spans="2:6" ht="15.75">
      <c r="B247" s="30"/>
      <c r="F247" s="34"/>
    </row>
    <row r="248" spans="2:6" ht="15.75">
      <c r="B248" s="30"/>
      <c r="F248" s="34"/>
    </row>
    <row r="249" spans="2:6" ht="15.75">
      <c r="B249" s="30"/>
      <c r="F249" s="34"/>
    </row>
    <row r="250" spans="2:6" ht="15.75">
      <c r="B250" s="30"/>
      <c r="F250" s="34"/>
    </row>
    <row r="251" spans="2:6" ht="15.75">
      <c r="B251" s="30"/>
      <c r="F251" s="34"/>
    </row>
    <row r="252" spans="2:6" ht="15.75">
      <c r="B252" s="30"/>
      <c r="F252" s="34"/>
    </row>
    <row r="253" spans="2:6" ht="15.75">
      <c r="B253" s="30"/>
      <c r="F253" s="34"/>
    </row>
    <row r="254" spans="2:6" ht="15.75">
      <c r="B254" s="30"/>
      <c r="F254" s="34"/>
    </row>
    <row r="255" spans="2:6" ht="15.75">
      <c r="B255" s="30"/>
      <c r="F255" s="34"/>
    </row>
    <row r="256" spans="2:6" ht="15.75">
      <c r="B256" s="30"/>
      <c r="F256" s="34"/>
    </row>
    <row r="257" spans="2:6" ht="15.75">
      <c r="B257" s="30"/>
      <c r="F257" s="34"/>
    </row>
    <row r="258" spans="2:6" ht="15.75">
      <c r="B258" s="30"/>
      <c r="F258" s="34"/>
    </row>
    <row r="259" spans="2:6" ht="15.75">
      <c r="B259" s="30"/>
      <c r="F259" s="34"/>
    </row>
    <row r="260" spans="2:6" ht="15.75">
      <c r="B260" s="30"/>
      <c r="F260" s="34"/>
    </row>
    <row r="261" spans="2:6" ht="15.75">
      <c r="B261" s="30"/>
      <c r="F261" s="34"/>
    </row>
    <row r="262" spans="2:6" ht="15.75">
      <c r="B262" s="30"/>
      <c r="F262" s="34"/>
    </row>
    <row r="263" spans="2:6" ht="15.75">
      <c r="B263" s="30"/>
      <c r="F263" s="34"/>
    </row>
    <row r="264" spans="2:6" ht="15.75">
      <c r="B264" s="30"/>
      <c r="F264" s="34"/>
    </row>
    <row r="265" spans="2:6" ht="15.75">
      <c r="B265" s="30"/>
      <c r="F265" s="34"/>
    </row>
    <row r="266" spans="2:6" ht="15.75">
      <c r="B266" s="30"/>
      <c r="F266" s="34"/>
    </row>
    <row r="267" spans="2:6" ht="15.75">
      <c r="B267" s="30"/>
      <c r="F267" s="34"/>
    </row>
    <row r="268" spans="2:6" ht="15.75">
      <c r="B268" s="30"/>
      <c r="F268" s="34"/>
    </row>
    <row r="269" spans="2:6" ht="15.75">
      <c r="B269" s="30"/>
      <c r="F269" s="34"/>
    </row>
    <row r="270" spans="2:6" ht="15.75">
      <c r="B270" s="30"/>
      <c r="F270" s="34"/>
    </row>
    <row r="271" spans="2:6" ht="15.75">
      <c r="B271" s="30"/>
      <c r="F271" s="34"/>
    </row>
    <row r="272" spans="2:6" ht="15.75">
      <c r="B272" s="30"/>
      <c r="F272" s="34"/>
    </row>
    <row r="273" spans="2:6" ht="15.75">
      <c r="B273" s="30"/>
      <c r="F273" s="34"/>
    </row>
    <row r="274" spans="2:6" ht="15.75">
      <c r="B274" s="30"/>
      <c r="F274" s="34"/>
    </row>
    <row r="275" spans="2:6" ht="15.75">
      <c r="B275" s="30"/>
      <c r="F275" s="34"/>
    </row>
    <row r="276" spans="2:6" ht="15.75">
      <c r="B276" s="30"/>
      <c r="F276" s="34"/>
    </row>
    <row r="277" spans="2:6" ht="15.75">
      <c r="B277" s="30"/>
      <c r="F277" s="34"/>
    </row>
    <row r="278" spans="2:6" ht="15.75">
      <c r="B278" s="30"/>
      <c r="F278" s="34"/>
    </row>
    <row r="279" spans="2:6" ht="15.75">
      <c r="B279" s="30"/>
      <c r="F279" s="34"/>
    </row>
    <row r="280" spans="2:6" ht="15.75">
      <c r="B280" s="30"/>
      <c r="F280" s="34"/>
    </row>
    <row r="281" spans="2:6" ht="15.75">
      <c r="B281" s="30"/>
      <c r="F281" s="34"/>
    </row>
    <row r="282" spans="2:6" ht="15.75">
      <c r="B282" s="30"/>
      <c r="F282" s="34"/>
    </row>
    <row r="283" spans="2:6" ht="15.75">
      <c r="B283" s="30"/>
      <c r="F283" s="34"/>
    </row>
    <row r="284" spans="2:6" ht="15.75">
      <c r="B284" s="30"/>
      <c r="F284" s="34"/>
    </row>
    <row r="285" spans="2:6" ht="15.75">
      <c r="B285" s="30"/>
      <c r="F285" s="34"/>
    </row>
    <row r="286" spans="2:6" ht="15.75">
      <c r="B286" s="30"/>
      <c r="F286" s="34"/>
    </row>
    <row r="287" spans="2:6" ht="15.75">
      <c r="B287" s="30"/>
      <c r="F287" s="34"/>
    </row>
    <row r="288" spans="2:6" ht="15.75">
      <c r="B288" s="30"/>
      <c r="F288" s="34"/>
    </row>
    <row r="289" spans="2:6" ht="15.75">
      <c r="B289" s="30"/>
      <c r="F289" s="34"/>
    </row>
    <row r="290" spans="2:6" ht="15.75">
      <c r="B290" s="30"/>
      <c r="F290" s="34"/>
    </row>
    <row r="291" spans="2:6" ht="15.75">
      <c r="B291" s="30"/>
      <c r="F291" s="34"/>
    </row>
    <row r="292" spans="2:6" ht="15.75">
      <c r="B292" s="30"/>
      <c r="F292" s="34"/>
    </row>
    <row r="293" spans="2:6" ht="15.75">
      <c r="B293" s="30"/>
      <c r="F293" s="34"/>
    </row>
    <row r="294" spans="2:6" ht="15.75">
      <c r="B294" s="30"/>
      <c r="F294" s="34"/>
    </row>
    <row r="295" spans="2:6" ht="15.75">
      <c r="B295" s="30"/>
      <c r="F295" s="34"/>
    </row>
    <row r="296" spans="2:6" ht="15.75">
      <c r="B296" s="30"/>
      <c r="F296" s="34"/>
    </row>
    <row r="297" spans="2:6" ht="15.75">
      <c r="B297" s="30"/>
      <c r="F297" s="34"/>
    </row>
    <row r="298" spans="2:6" ht="15.75">
      <c r="B298" s="30"/>
      <c r="F298" s="34"/>
    </row>
    <row r="299" spans="2:6" ht="15.75">
      <c r="B299" s="30"/>
      <c r="F299" s="34"/>
    </row>
    <row r="300" spans="2:6" ht="15.75">
      <c r="B300" s="30"/>
      <c r="F300" s="34"/>
    </row>
    <row r="301" spans="2:6" ht="15.75">
      <c r="B301" s="30"/>
      <c r="F301" s="34"/>
    </row>
    <row r="302" spans="2:6" ht="15.75">
      <c r="B302" s="30"/>
      <c r="F302" s="34"/>
    </row>
    <row r="303" spans="2:6" ht="15.75">
      <c r="B303" s="30"/>
      <c r="F303" s="34"/>
    </row>
    <row r="304" spans="2:6" ht="15.75">
      <c r="B304" s="30"/>
      <c r="F304" s="34"/>
    </row>
    <row r="305" spans="2:6" ht="15.75">
      <c r="B305" s="30"/>
      <c r="F305" s="34"/>
    </row>
    <row r="306" spans="2:6" ht="15.75">
      <c r="B306" s="30"/>
      <c r="F306" s="34"/>
    </row>
    <row r="307" spans="2:6" ht="15.75">
      <c r="B307" s="30"/>
      <c r="F307" s="34"/>
    </row>
    <row r="308" spans="2:6" ht="15.75">
      <c r="B308" s="30"/>
      <c r="F308" s="34"/>
    </row>
    <row r="309" spans="2:6" ht="15.75">
      <c r="B309" s="30"/>
      <c r="F309" s="34"/>
    </row>
    <row r="310" spans="2:6" ht="15.75">
      <c r="B310" s="30"/>
      <c r="F310" s="34"/>
    </row>
    <row r="311" spans="2:6" ht="15.75">
      <c r="B311" s="30"/>
      <c r="F311" s="34"/>
    </row>
    <row r="312" spans="2:6" ht="15.75">
      <c r="B312" s="30"/>
      <c r="F312" s="34"/>
    </row>
    <row r="313" spans="2:6" ht="15.75">
      <c r="B313" s="30"/>
      <c r="F313" s="34"/>
    </row>
    <row r="314" spans="2:6" ht="15.75">
      <c r="B314" s="30"/>
      <c r="F314" s="34"/>
    </row>
    <row r="315" spans="2:6" ht="15.75">
      <c r="B315" s="30"/>
      <c r="F315" s="34"/>
    </row>
    <row r="316" spans="2:6" ht="15.75">
      <c r="B316" s="30"/>
      <c r="F316" s="34"/>
    </row>
    <row r="317" spans="2:6" ht="15.75">
      <c r="B317" s="30"/>
      <c r="F317" s="34"/>
    </row>
    <row r="318" spans="2:6" ht="15.75">
      <c r="B318" s="30"/>
      <c r="F318" s="34"/>
    </row>
    <row r="319" spans="2:6" ht="15.75">
      <c r="B319" s="30"/>
      <c r="F319" s="34"/>
    </row>
    <row r="320" spans="2:6" ht="15.75">
      <c r="B320" s="30"/>
      <c r="F320" s="34"/>
    </row>
    <row r="321" spans="1:6" ht="15.75">
      <c r="B321" s="30"/>
      <c r="F321" s="34"/>
    </row>
    <row r="322" spans="1:6" ht="15.75">
      <c r="B322" s="30"/>
      <c r="F322" s="34"/>
    </row>
    <row r="323" spans="1:6" ht="15.75">
      <c r="B323" s="30"/>
      <c r="F323" s="34"/>
    </row>
    <row r="324" spans="1:6" ht="15.75">
      <c r="B324" s="30"/>
      <c r="F324" s="34"/>
    </row>
    <row r="325" spans="1:6" ht="15.75">
      <c r="B325" s="30"/>
      <c r="F325" s="34"/>
    </row>
    <row r="326" spans="1:6" ht="15.75">
      <c r="B326" s="30"/>
      <c r="F326" s="34"/>
    </row>
    <row r="327" spans="1:6" ht="15.75">
      <c r="B327" s="30"/>
      <c r="F327" s="34"/>
    </row>
    <row r="328" spans="1:6" ht="15.75">
      <c r="B328" s="30"/>
      <c r="F328" s="34"/>
    </row>
    <row r="329" spans="1:6" ht="15.75">
      <c r="B329" s="30"/>
      <c r="F329" s="34"/>
    </row>
    <row r="330" spans="1:6" ht="15.75">
      <c r="B330" s="30"/>
      <c r="F330" s="34"/>
    </row>
    <row r="331" spans="1:6" ht="15.75">
      <c r="A331" s="33"/>
      <c r="B331" s="30"/>
      <c r="F331" s="34"/>
    </row>
    <row r="332" spans="1:6" ht="15.75">
      <c r="A332" s="33"/>
      <c r="B332" s="30"/>
      <c r="F332" s="34"/>
    </row>
    <row r="333" spans="1:6" ht="15.75">
      <c r="A333" s="33"/>
      <c r="B333" s="30"/>
      <c r="F333" s="34"/>
    </row>
    <row r="334" spans="1:6" ht="15.75">
      <c r="A334" s="33"/>
      <c r="B334" s="30"/>
      <c r="F334" s="34"/>
    </row>
    <row r="335" spans="1:6" ht="15.75">
      <c r="A335" s="33"/>
      <c r="B335" s="30"/>
      <c r="F335" s="34"/>
    </row>
    <row r="336" spans="1:6" ht="15.75">
      <c r="A336" s="33"/>
      <c r="B336" s="30"/>
      <c r="F336" s="34"/>
    </row>
    <row r="337" spans="1:6" ht="15.75">
      <c r="A337" s="33"/>
      <c r="B337" s="30"/>
      <c r="F337" s="34"/>
    </row>
    <row r="338" spans="1:6" ht="15.75">
      <c r="A338" s="33"/>
      <c r="B338" s="30"/>
      <c r="F338" s="34"/>
    </row>
    <row r="339" spans="1:6" ht="15.75">
      <c r="A339" s="33"/>
      <c r="B339" s="30"/>
      <c r="F339" s="34"/>
    </row>
    <row r="340" spans="1:6" ht="15.75">
      <c r="A340" s="33"/>
      <c r="B340" s="30"/>
      <c r="F340" s="34"/>
    </row>
    <row r="341" spans="1:6" ht="15.75">
      <c r="A341" s="33"/>
      <c r="B341" s="30"/>
      <c r="F341" s="34"/>
    </row>
    <row r="342" spans="1:6" ht="15.75">
      <c r="A342" s="33"/>
      <c r="B342" s="30"/>
      <c r="F342" s="34"/>
    </row>
    <row r="343" spans="1:6" ht="15.75">
      <c r="A343" s="33"/>
      <c r="B343" s="30"/>
      <c r="F343" s="34"/>
    </row>
    <row r="344" spans="1:6" ht="15.75">
      <c r="A344" s="33"/>
      <c r="B344" s="30"/>
      <c r="F344" s="34"/>
    </row>
    <row r="345" spans="1:6" ht="15.75">
      <c r="A345" s="33"/>
      <c r="B345" s="30"/>
      <c r="F345" s="34"/>
    </row>
    <row r="346" spans="1:6" ht="15.75">
      <c r="A346" s="33"/>
      <c r="B346" s="30"/>
      <c r="F346" s="34"/>
    </row>
    <row r="347" spans="1:6" ht="15.75">
      <c r="A347" s="33"/>
      <c r="B347" s="30"/>
      <c r="F347" s="34"/>
    </row>
    <row r="348" spans="1:6" ht="15.75">
      <c r="A348" s="33"/>
      <c r="B348" s="30"/>
      <c r="F348" s="34"/>
    </row>
    <row r="349" spans="1:6" ht="15.75">
      <c r="A349" s="33"/>
      <c r="B349" s="30"/>
      <c r="F349" s="34"/>
    </row>
    <row r="350" spans="1:6" ht="15.75">
      <c r="A350" s="33"/>
      <c r="B350" s="30"/>
      <c r="F350" s="34"/>
    </row>
    <row r="351" spans="1:6" ht="15.75">
      <c r="A351" s="33"/>
      <c r="B351" s="30"/>
      <c r="F351" s="34"/>
    </row>
    <row r="352" spans="1:6" ht="15.75">
      <c r="A352" s="33"/>
      <c r="B352" s="30"/>
      <c r="F352" s="34"/>
    </row>
    <row r="353" spans="1:6" ht="15.75">
      <c r="A353" s="33"/>
      <c r="B353" s="30"/>
      <c r="F353" s="34"/>
    </row>
    <row r="354" spans="1:6" ht="15.75">
      <c r="A354" s="33"/>
      <c r="B354" s="30"/>
      <c r="F354" s="34"/>
    </row>
    <row r="355" spans="1:6" ht="15.75">
      <c r="A355" s="33"/>
      <c r="B355" s="30"/>
      <c r="F355" s="34"/>
    </row>
    <row r="356" spans="1:6" ht="15.75">
      <c r="A356" s="33"/>
      <c r="B356" s="30"/>
      <c r="F356" s="34"/>
    </row>
    <row r="357" spans="1:6" ht="15.75">
      <c r="A357" s="33"/>
      <c r="B357" s="30"/>
      <c r="F357" s="34"/>
    </row>
    <row r="358" spans="1:6" ht="15.75">
      <c r="A358" s="33"/>
      <c r="B358" s="30"/>
      <c r="F358" s="34"/>
    </row>
    <row r="359" spans="1:6" ht="15.75">
      <c r="A359" s="33"/>
      <c r="B359" s="30"/>
      <c r="F359" s="34"/>
    </row>
    <row r="360" spans="1:6" ht="15.75">
      <c r="A360" s="33"/>
      <c r="B360" s="30"/>
      <c r="F360" s="34"/>
    </row>
    <row r="361" spans="1:6" ht="15.75">
      <c r="A361" s="33"/>
      <c r="B361" s="30"/>
      <c r="F361" s="34"/>
    </row>
    <row r="362" spans="1:6" ht="15.75">
      <c r="A362" s="33"/>
      <c r="B362" s="30"/>
      <c r="F362" s="34"/>
    </row>
    <row r="363" spans="1:6" ht="15.75">
      <c r="A363" s="33"/>
      <c r="B363" s="30"/>
      <c r="F363" s="34"/>
    </row>
    <row r="364" spans="1:6" ht="15.75">
      <c r="A364" s="33"/>
      <c r="B364" s="30"/>
      <c r="F364" s="34"/>
    </row>
    <row r="365" spans="1:6" ht="15.75">
      <c r="A365" s="33"/>
      <c r="B365" s="30"/>
      <c r="F365" s="34"/>
    </row>
    <row r="366" spans="1:6" ht="15.75">
      <c r="A366" s="33"/>
      <c r="B366" s="30"/>
      <c r="F366" s="34"/>
    </row>
    <row r="367" spans="1:6" ht="15.75">
      <c r="A367" s="33"/>
      <c r="B367" s="30"/>
      <c r="F367" s="34"/>
    </row>
    <row r="368" spans="1:6" ht="15.75">
      <c r="A368" s="33"/>
      <c r="B368" s="30"/>
      <c r="F368" s="34"/>
    </row>
    <row r="369" spans="1:6" ht="15.75">
      <c r="A369" s="33"/>
      <c r="B369" s="30"/>
      <c r="F369" s="34"/>
    </row>
    <row r="370" spans="1:6" ht="15.75">
      <c r="A370" s="33"/>
      <c r="B370" s="30"/>
      <c r="F370" s="34"/>
    </row>
    <row r="371" spans="1:6" ht="15.75">
      <c r="A371" s="33"/>
      <c r="B371" s="30"/>
      <c r="F371" s="34"/>
    </row>
    <row r="372" spans="1:6" ht="15.75">
      <c r="A372" s="33"/>
      <c r="B372" s="30"/>
      <c r="F372" s="34"/>
    </row>
    <row r="373" spans="1:6" ht="15.75">
      <c r="A373" s="33"/>
      <c r="B373" s="30"/>
      <c r="F373" s="34"/>
    </row>
    <row r="374" spans="1:6" ht="15.75">
      <c r="A374" s="33"/>
      <c r="B374" s="30"/>
      <c r="F374" s="34"/>
    </row>
    <row r="375" spans="1:6" ht="15.75">
      <c r="A375" s="33"/>
      <c r="B375" s="30"/>
      <c r="F375" s="34"/>
    </row>
    <row r="376" spans="1:6" ht="15.75">
      <c r="A376" s="33"/>
      <c r="B376" s="30"/>
      <c r="F376" s="34"/>
    </row>
    <row r="377" spans="1:6" ht="15.75">
      <c r="A377" s="33"/>
      <c r="B377" s="30"/>
      <c r="F377" s="34"/>
    </row>
    <row r="378" spans="1:6" ht="15.75">
      <c r="A378" s="33"/>
      <c r="B378" s="30"/>
      <c r="F378" s="34"/>
    </row>
    <row r="379" spans="1:6" ht="15.75">
      <c r="A379" s="33"/>
      <c r="B379" s="30"/>
      <c r="F379" s="34"/>
    </row>
    <row r="380" spans="1:6" ht="15.75">
      <c r="A380" s="33"/>
      <c r="B380" s="30"/>
      <c r="F380" s="34"/>
    </row>
    <row r="381" spans="1:6" ht="15.75">
      <c r="A381" s="33"/>
      <c r="B381" s="30"/>
      <c r="F381" s="34"/>
    </row>
    <row r="382" spans="1:6" ht="15.75">
      <c r="A382" s="33"/>
      <c r="B382" s="30"/>
      <c r="F382" s="34"/>
    </row>
    <row r="383" spans="1:6" ht="15.75">
      <c r="A383" s="33"/>
      <c r="B383" s="30"/>
      <c r="F383" s="34"/>
    </row>
    <row r="384" spans="1:6" ht="15.75">
      <c r="A384" s="33"/>
      <c r="B384" s="30"/>
      <c r="F384" s="34"/>
    </row>
    <row r="385" spans="1:6" ht="15.75">
      <c r="A385" s="33"/>
      <c r="B385" s="30"/>
      <c r="F385" s="34"/>
    </row>
    <row r="386" spans="1:6" ht="15.75">
      <c r="A386" s="33"/>
      <c r="B386" s="30"/>
      <c r="F386" s="34"/>
    </row>
    <row r="387" spans="1:6" ht="15.75">
      <c r="A387" s="33"/>
      <c r="B387" s="30"/>
      <c r="F387" s="34"/>
    </row>
    <row r="388" spans="1:6" ht="15.75">
      <c r="A388" s="33"/>
      <c r="B388" s="30"/>
      <c r="F388" s="34"/>
    </row>
    <row r="389" spans="1:6" ht="15.75">
      <c r="A389" s="33"/>
      <c r="B389" s="30"/>
      <c r="F389" s="34"/>
    </row>
    <row r="390" spans="1:6" ht="15.75">
      <c r="B390" s="30"/>
      <c r="F390" s="34"/>
    </row>
    <row r="391" spans="1:6" ht="15.75">
      <c r="B391" s="30"/>
      <c r="F391" s="34"/>
    </row>
    <row r="392" spans="1:6">
      <c r="C392" s="33"/>
    </row>
    <row r="393" spans="1:6">
      <c r="C393" s="33"/>
    </row>
    <row r="394" spans="1:6">
      <c r="C394" s="33"/>
    </row>
    <row r="395" spans="1:6">
      <c r="C395" s="33"/>
    </row>
    <row r="396" spans="1:6">
      <c r="C396" s="33"/>
    </row>
    <row r="397" spans="1:6">
      <c r="C397" s="33"/>
    </row>
  </sheetData>
  <mergeCells count="8">
    <mergeCell ref="M5:Q5"/>
    <mergeCell ref="J5:L5"/>
    <mergeCell ref="A2:H2"/>
    <mergeCell ref="A23:H23"/>
    <mergeCell ref="A26:H26"/>
    <mergeCell ref="A1:H1"/>
    <mergeCell ref="A3:H3"/>
    <mergeCell ref="A4:H4"/>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37"/>
  <sheetViews>
    <sheetView view="pageBreakPreview" zoomScaleSheetLayoutView="100" workbookViewId="0">
      <selection activeCell="I34" sqref="I34"/>
    </sheetView>
  </sheetViews>
  <sheetFormatPr defaultColWidth="10.42578125" defaultRowHeight="15"/>
  <cols>
    <col min="1" max="1" width="6.85546875" style="30" bestFit="1" customWidth="1"/>
    <col min="2" max="2" width="40.7109375" style="31" customWidth="1"/>
    <col min="3" max="4" width="12.85546875" style="30" bestFit="1" customWidth="1"/>
    <col min="5" max="8" width="10.42578125" style="30" customWidth="1"/>
    <col min="9" max="9" width="11.140625" style="40" bestFit="1" customWidth="1"/>
    <col min="10" max="10" width="28.7109375" style="30" customWidth="1"/>
    <col min="11" max="254" width="10.42578125" style="30"/>
    <col min="255" max="255" width="6.85546875" style="30" bestFit="1" customWidth="1"/>
    <col min="256" max="256" width="24.42578125" style="30" customWidth="1"/>
    <col min="257" max="257" width="8" style="30" customWidth="1"/>
    <col min="258" max="264" width="10.42578125" style="30" customWidth="1"/>
    <col min="265" max="265" width="8" style="30" customWidth="1"/>
    <col min="266" max="266" width="24.42578125" style="30" customWidth="1"/>
    <col min="267" max="510" width="10.42578125" style="30"/>
    <col min="511" max="511" width="6.85546875" style="30" bestFit="1" customWidth="1"/>
    <col min="512" max="512" width="24.42578125" style="30" customWidth="1"/>
    <col min="513" max="513" width="8" style="30" customWidth="1"/>
    <col min="514" max="520" width="10.42578125" style="30" customWidth="1"/>
    <col min="521" max="521" width="8" style="30" customWidth="1"/>
    <col min="522" max="522" width="24.42578125" style="30" customWidth="1"/>
    <col min="523" max="766" width="10.42578125" style="30"/>
    <col min="767" max="767" width="6.85546875" style="30" bestFit="1" customWidth="1"/>
    <col min="768" max="768" width="24.42578125" style="30" customWidth="1"/>
    <col min="769" max="769" width="8" style="30" customWidth="1"/>
    <col min="770" max="776" width="10.42578125" style="30" customWidth="1"/>
    <col min="777" max="777" width="8" style="30" customWidth="1"/>
    <col min="778" max="778" width="24.42578125" style="30" customWidth="1"/>
    <col min="779" max="1022" width="10.42578125" style="30"/>
    <col min="1023" max="1023" width="6.85546875" style="30" bestFit="1" customWidth="1"/>
    <col min="1024" max="1024" width="24.42578125" style="30" customWidth="1"/>
    <col min="1025" max="1025" width="8" style="30" customWidth="1"/>
    <col min="1026" max="1032" width="10.42578125" style="30" customWidth="1"/>
    <col min="1033" max="1033" width="8" style="30" customWidth="1"/>
    <col min="1034" max="1034" width="24.42578125" style="30" customWidth="1"/>
    <col min="1035" max="1278" width="10.42578125" style="30"/>
    <col min="1279" max="1279" width="6.85546875" style="30" bestFit="1" customWidth="1"/>
    <col min="1280" max="1280" width="24.42578125" style="30" customWidth="1"/>
    <col min="1281" max="1281" width="8" style="30" customWidth="1"/>
    <col min="1282" max="1288" width="10.42578125" style="30" customWidth="1"/>
    <col min="1289" max="1289" width="8" style="30" customWidth="1"/>
    <col min="1290" max="1290" width="24.42578125" style="30" customWidth="1"/>
    <col min="1291" max="1534" width="10.42578125" style="30"/>
    <col min="1535" max="1535" width="6.85546875" style="30" bestFit="1" customWidth="1"/>
    <col min="1536" max="1536" width="24.42578125" style="30" customWidth="1"/>
    <col min="1537" max="1537" width="8" style="30" customWidth="1"/>
    <col min="1538" max="1544" width="10.42578125" style="30" customWidth="1"/>
    <col min="1545" max="1545" width="8" style="30" customWidth="1"/>
    <col min="1546" max="1546" width="24.42578125" style="30" customWidth="1"/>
    <col min="1547" max="1790" width="10.42578125" style="30"/>
    <col min="1791" max="1791" width="6.85546875" style="30" bestFit="1" customWidth="1"/>
    <col min="1792" max="1792" width="24.42578125" style="30" customWidth="1"/>
    <col min="1793" max="1793" width="8" style="30" customWidth="1"/>
    <col min="1794" max="1800" width="10.42578125" style="30" customWidth="1"/>
    <col min="1801" max="1801" width="8" style="30" customWidth="1"/>
    <col min="1802" max="1802" width="24.42578125" style="30" customWidth="1"/>
    <col min="1803" max="2046" width="10.42578125" style="30"/>
    <col min="2047" max="2047" width="6.85546875" style="30" bestFit="1" customWidth="1"/>
    <col min="2048" max="2048" width="24.42578125" style="30" customWidth="1"/>
    <col min="2049" max="2049" width="8" style="30" customWidth="1"/>
    <col min="2050" max="2056" width="10.42578125" style="30" customWidth="1"/>
    <col min="2057" max="2057" width="8" style="30" customWidth="1"/>
    <col min="2058" max="2058" width="24.42578125" style="30" customWidth="1"/>
    <col min="2059" max="2302" width="10.42578125" style="30"/>
    <col min="2303" max="2303" width="6.85546875" style="30" bestFit="1" customWidth="1"/>
    <col min="2304" max="2304" width="24.42578125" style="30" customWidth="1"/>
    <col min="2305" max="2305" width="8" style="30" customWidth="1"/>
    <col min="2306" max="2312" width="10.42578125" style="30" customWidth="1"/>
    <col min="2313" max="2313" width="8" style="30" customWidth="1"/>
    <col min="2314" max="2314" width="24.42578125" style="30" customWidth="1"/>
    <col min="2315" max="2558" width="10.42578125" style="30"/>
    <col min="2559" max="2559" width="6.85546875" style="30" bestFit="1" customWidth="1"/>
    <col min="2560" max="2560" width="24.42578125" style="30" customWidth="1"/>
    <col min="2561" max="2561" width="8" style="30" customWidth="1"/>
    <col min="2562" max="2568" width="10.42578125" style="30" customWidth="1"/>
    <col min="2569" max="2569" width="8" style="30" customWidth="1"/>
    <col min="2570" max="2570" width="24.42578125" style="30" customWidth="1"/>
    <col min="2571" max="2814" width="10.42578125" style="30"/>
    <col min="2815" max="2815" width="6.85546875" style="30" bestFit="1" customWidth="1"/>
    <col min="2816" max="2816" width="24.42578125" style="30" customWidth="1"/>
    <col min="2817" max="2817" width="8" style="30" customWidth="1"/>
    <col min="2818" max="2824" width="10.42578125" style="30" customWidth="1"/>
    <col min="2825" max="2825" width="8" style="30" customWidth="1"/>
    <col min="2826" max="2826" width="24.42578125" style="30" customWidth="1"/>
    <col min="2827" max="3070" width="10.42578125" style="30"/>
    <col min="3071" max="3071" width="6.85546875" style="30" bestFit="1" customWidth="1"/>
    <col min="3072" max="3072" width="24.42578125" style="30" customWidth="1"/>
    <col min="3073" max="3073" width="8" style="30" customWidth="1"/>
    <col min="3074" max="3080" width="10.42578125" style="30" customWidth="1"/>
    <col min="3081" max="3081" width="8" style="30" customWidth="1"/>
    <col min="3082" max="3082" width="24.42578125" style="30" customWidth="1"/>
    <col min="3083" max="3326" width="10.42578125" style="30"/>
    <col min="3327" max="3327" width="6.85546875" style="30" bestFit="1" customWidth="1"/>
    <col min="3328" max="3328" width="24.42578125" style="30" customWidth="1"/>
    <col min="3329" max="3329" width="8" style="30" customWidth="1"/>
    <col min="3330" max="3336" width="10.42578125" style="30" customWidth="1"/>
    <col min="3337" max="3337" width="8" style="30" customWidth="1"/>
    <col min="3338" max="3338" width="24.42578125" style="30" customWidth="1"/>
    <col min="3339" max="3582" width="10.42578125" style="30"/>
    <col min="3583" max="3583" width="6.85546875" style="30" bestFit="1" customWidth="1"/>
    <col min="3584" max="3584" width="24.42578125" style="30" customWidth="1"/>
    <col min="3585" max="3585" width="8" style="30" customWidth="1"/>
    <col min="3586" max="3592" width="10.42578125" style="30" customWidth="1"/>
    <col min="3593" max="3593" width="8" style="30" customWidth="1"/>
    <col min="3594" max="3594" width="24.42578125" style="30" customWidth="1"/>
    <col min="3595" max="3838" width="10.42578125" style="30"/>
    <col min="3839" max="3839" width="6.85546875" style="30" bestFit="1" customWidth="1"/>
    <col min="3840" max="3840" width="24.42578125" style="30" customWidth="1"/>
    <col min="3841" max="3841" width="8" style="30" customWidth="1"/>
    <col min="3842" max="3848" width="10.42578125" style="30" customWidth="1"/>
    <col min="3849" max="3849" width="8" style="30" customWidth="1"/>
    <col min="3850" max="3850" width="24.42578125" style="30" customWidth="1"/>
    <col min="3851" max="4094" width="10.42578125" style="30"/>
    <col min="4095" max="4095" width="6.85546875" style="30" bestFit="1" customWidth="1"/>
    <col min="4096" max="4096" width="24.42578125" style="30" customWidth="1"/>
    <col min="4097" max="4097" width="8" style="30" customWidth="1"/>
    <col min="4098" max="4104" width="10.42578125" style="30" customWidth="1"/>
    <col min="4105" max="4105" width="8" style="30" customWidth="1"/>
    <col min="4106" max="4106" width="24.42578125" style="30" customWidth="1"/>
    <col min="4107" max="4350" width="10.42578125" style="30"/>
    <col min="4351" max="4351" width="6.85546875" style="30" bestFit="1" customWidth="1"/>
    <col min="4352" max="4352" width="24.42578125" style="30" customWidth="1"/>
    <col min="4353" max="4353" width="8" style="30" customWidth="1"/>
    <col min="4354" max="4360" width="10.42578125" style="30" customWidth="1"/>
    <col min="4361" max="4361" width="8" style="30" customWidth="1"/>
    <col min="4362" max="4362" width="24.42578125" style="30" customWidth="1"/>
    <col min="4363" max="4606" width="10.42578125" style="30"/>
    <col min="4607" max="4607" width="6.85546875" style="30" bestFit="1" customWidth="1"/>
    <col min="4608" max="4608" width="24.42578125" style="30" customWidth="1"/>
    <col min="4609" max="4609" width="8" style="30" customWidth="1"/>
    <col min="4610" max="4616" width="10.42578125" style="30" customWidth="1"/>
    <col min="4617" max="4617" width="8" style="30" customWidth="1"/>
    <col min="4618" max="4618" width="24.42578125" style="30" customWidth="1"/>
    <col min="4619" max="4862" width="10.42578125" style="30"/>
    <col min="4863" max="4863" width="6.85546875" style="30" bestFit="1" customWidth="1"/>
    <col min="4864" max="4864" width="24.42578125" style="30" customWidth="1"/>
    <col min="4865" max="4865" width="8" style="30" customWidth="1"/>
    <col min="4866" max="4872" width="10.42578125" style="30" customWidth="1"/>
    <col min="4873" max="4873" width="8" style="30" customWidth="1"/>
    <col min="4874" max="4874" width="24.42578125" style="30" customWidth="1"/>
    <col min="4875" max="5118" width="10.42578125" style="30"/>
    <col min="5119" max="5119" width="6.85546875" style="30" bestFit="1" customWidth="1"/>
    <col min="5120" max="5120" width="24.42578125" style="30" customWidth="1"/>
    <col min="5121" max="5121" width="8" style="30" customWidth="1"/>
    <col min="5122" max="5128" width="10.42578125" style="30" customWidth="1"/>
    <col min="5129" max="5129" width="8" style="30" customWidth="1"/>
    <col min="5130" max="5130" width="24.42578125" style="30" customWidth="1"/>
    <col min="5131" max="5374" width="10.42578125" style="30"/>
    <col min="5375" max="5375" width="6.85546875" style="30" bestFit="1" customWidth="1"/>
    <col min="5376" max="5376" width="24.42578125" style="30" customWidth="1"/>
    <col min="5377" max="5377" width="8" style="30" customWidth="1"/>
    <col min="5378" max="5384" width="10.42578125" style="30" customWidth="1"/>
    <col min="5385" max="5385" width="8" style="30" customWidth="1"/>
    <col min="5386" max="5386" width="24.42578125" style="30" customWidth="1"/>
    <col min="5387" max="5630" width="10.42578125" style="30"/>
    <col min="5631" max="5631" width="6.85546875" style="30" bestFit="1" customWidth="1"/>
    <col min="5632" max="5632" width="24.42578125" style="30" customWidth="1"/>
    <col min="5633" max="5633" width="8" style="30" customWidth="1"/>
    <col min="5634" max="5640" width="10.42578125" style="30" customWidth="1"/>
    <col min="5641" max="5641" width="8" style="30" customWidth="1"/>
    <col min="5642" max="5642" width="24.42578125" style="30" customWidth="1"/>
    <col min="5643" max="5886" width="10.42578125" style="30"/>
    <col min="5887" max="5887" width="6.85546875" style="30" bestFit="1" customWidth="1"/>
    <col min="5888" max="5888" width="24.42578125" style="30" customWidth="1"/>
    <col min="5889" max="5889" width="8" style="30" customWidth="1"/>
    <col min="5890" max="5896" width="10.42578125" style="30" customWidth="1"/>
    <col min="5897" max="5897" width="8" style="30" customWidth="1"/>
    <col min="5898" max="5898" width="24.42578125" style="30" customWidth="1"/>
    <col min="5899" max="6142" width="10.42578125" style="30"/>
    <col min="6143" max="6143" width="6.85546875" style="30" bestFit="1" customWidth="1"/>
    <col min="6144" max="6144" width="24.42578125" style="30" customWidth="1"/>
    <col min="6145" max="6145" width="8" style="30" customWidth="1"/>
    <col min="6146" max="6152" width="10.42578125" style="30" customWidth="1"/>
    <col min="6153" max="6153" width="8" style="30" customWidth="1"/>
    <col min="6154" max="6154" width="24.42578125" style="30" customWidth="1"/>
    <col min="6155" max="6398" width="10.42578125" style="30"/>
    <col min="6399" max="6399" width="6.85546875" style="30" bestFit="1" customWidth="1"/>
    <col min="6400" max="6400" width="24.42578125" style="30" customWidth="1"/>
    <col min="6401" max="6401" width="8" style="30" customWidth="1"/>
    <col min="6402" max="6408" width="10.42578125" style="30" customWidth="1"/>
    <col min="6409" max="6409" width="8" style="30" customWidth="1"/>
    <col min="6410" max="6410" width="24.42578125" style="30" customWidth="1"/>
    <col min="6411" max="6654" width="10.42578125" style="30"/>
    <col min="6655" max="6655" width="6.85546875" style="30" bestFit="1" customWidth="1"/>
    <col min="6656" max="6656" width="24.42578125" style="30" customWidth="1"/>
    <col min="6657" max="6657" width="8" style="30" customWidth="1"/>
    <col min="6658" max="6664" width="10.42578125" style="30" customWidth="1"/>
    <col min="6665" max="6665" width="8" style="30" customWidth="1"/>
    <col min="6666" max="6666" width="24.42578125" style="30" customWidth="1"/>
    <col min="6667" max="6910" width="10.42578125" style="30"/>
    <col min="6911" max="6911" width="6.85546875" style="30" bestFit="1" customWidth="1"/>
    <col min="6912" max="6912" width="24.42578125" style="30" customWidth="1"/>
    <col min="6913" max="6913" width="8" style="30" customWidth="1"/>
    <col min="6914" max="6920" width="10.42578125" style="30" customWidth="1"/>
    <col min="6921" max="6921" width="8" style="30" customWidth="1"/>
    <col min="6922" max="6922" width="24.42578125" style="30" customWidth="1"/>
    <col min="6923" max="7166" width="10.42578125" style="30"/>
    <col min="7167" max="7167" width="6.85546875" style="30" bestFit="1" customWidth="1"/>
    <col min="7168" max="7168" width="24.42578125" style="30" customWidth="1"/>
    <col min="7169" max="7169" width="8" style="30" customWidth="1"/>
    <col min="7170" max="7176" width="10.42578125" style="30" customWidth="1"/>
    <col min="7177" max="7177" width="8" style="30" customWidth="1"/>
    <col min="7178" max="7178" width="24.42578125" style="30" customWidth="1"/>
    <col min="7179" max="7422" width="10.42578125" style="30"/>
    <col min="7423" max="7423" width="6.85546875" style="30" bestFit="1" customWidth="1"/>
    <col min="7424" max="7424" width="24.42578125" style="30" customWidth="1"/>
    <col min="7425" max="7425" width="8" style="30" customWidth="1"/>
    <col min="7426" max="7432" width="10.42578125" style="30" customWidth="1"/>
    <col min="7433" max="7433" width="8" style="30" customWidth="1"/>
    <col min="7434" max="7434" width="24.42578125" style="30" customWidth="1"/>
    <col min="7435" max="7678" width="10.42578125" style="30"/>
    <col min="7679" max="7679" width="6.85546875" style="30" bestFit="1" customWidth="1"/>
    <col min="7680" max="7680" width="24.42578125" style="30" customWidth="1"/>
    <col min="7681" max="7681" width="8" style="30" customWidth="1"/>
    <col min="7682" max="7688" width="10.42578125" style="30" customWidth="1"/>
    <col min="7689" max="7689" width="8" style="30" customWidth="1"/>
    <col min="7690" max="7690" width="24.42578125" style="30" customWidth="1"/>
    <col min="7691" max="7934" width="10.42578125" style="30"/>
    <col min="7935" max="7935" width="6.85546875" style="30" bestFit="1" customWidth="1"/>
    <col min="7936" max="7936" width="24.42578125" style="30" customWidth="1"/>
    <col min="7937" max="7937" width="8" style="30" customWidth="1"/>
    <col min="7938" max="7944" width="10.42578125" style="30" customWidth="1"/>
    <col min="7945" max="7945" width="8" style="30" customWidth="1"/>
    <col min="7946" max="7946" width="24.42578125" style="30" customWidth="1"/>
    <col min="7947" max="8190" width="10.42578125" style="30"/>
    <col min="8191" max="8191" width="6.85546875" style="30" bestFit="1" customWidth="1"/>
    <col min="8192" max="8192" width="24.42578125" style="30" customWidth="1"/>
    <col min="8193" max="8193" width="8" style="30" customWidth="1"/>
    <col min="8194" max="8200" width="10.42578125" style="30" customWidth="1"/>
    <col min="8201" max="8201" width="8" style="30" customWidth="1"/>
    <col min="8202" max="8202" width="24.42578125" style="30" customWidth="1"/>
    <col min="8203" max="8446" width="10.42578125" style="30"/>
    <col min="8447" max="8447" width="6.85546875" style="30" bestFit="1" customWidth="1"/>
    <col min="8448" max="8448" width="24.42578125" style="30" customWidth="1"/>
    <col min="8449" max="8449" width="8" style="30" customWidth="1"/>
    <col min="8450" max="8456" width="10.42578125" style="30" customWidth="1"/>
    <col min="8457" max="8457" width="8" style="30" customWidth="1"/>
    <col min="8458" max="8458" width="24.42578125" style="30" customWidth="1"/>
    <col min="8459" max="8702" width="10.42578125" style="30"/>
    <col min="8703" max="8703" width="6.85546875" style="30" bestFit="1" customWidth="1"/>
    <col min="8704" max="8704" width="24.42578125" style="30" customWidth="1"/>
    <col min="8705" max="8705" width="8" style="30" customWidth="1"/>
    <col min="8706" max="8712" width="10.42578125" style="30" customWidth="1"/>
    <col min="8713" max="8713" width="8" style="30" customWidth="1"/>
    <col min="8714" max="8714" width="24.42578125" style="30" customWidth="1"/>
    <col min="8715" max="8958" width="10.42578125" style="30"/>
    <col min="8959" max="8959" width="6.85546875" style="30" bestFit="1" customWidth="1"/>
    <col min="8960" max="8960" width="24.42578125" style="30" customWidth="1"/>
    <col min="8961" max="8961" width="8" style="30" customWidth="1"/>
    <col min="8962" max="8968" width="10.42578125" style="30" customWidth="1"/>
    <col min="8969" max="8969" width="8" style="30" customWidth="1"/>
    <col min="8970" max="8970" width="24.42578125" style="30" customWidth="1"/>
    <col min="8971" max="9214" width="10.42578125" style="30"/>
    <col min="9215" max="9215" width="6.85546875" style="30" bestFit="1" customWidth="1"/>
    <col min="9216" max="9216" width="24.42578125" style="30" customWidth="1"/>
    <col min="9217" max="9217" width="8" style="30" customWidth="1"/>
    <col min="9218" max="9224" width="10.42578125" style="30" customWidth="1"/>
    <col min="9225" max="9225" width="8" style="30" customWidth="1"/>
    <col min="9226" max="9226" width="24.42578125" style="30" customWidth="1"/>
    <col min="9227" max="9470" width="10.42578125" style="30"/>
    <col min="9471" max="9471" width="6.85546875" style="30" bestFit="1" customWidth="1"/>
    <col min="9472" max="9472" width="24.42578125" style="30" customWidth="1"/>
    <col min="9473" max="9473" width="8" style="30" customWidth="1"/>
    <col min="9474" max="9480" width="10.42578125" style="30" customWidth="1"/>
    <col min="9481" max="9481" width="8" style="30" customWidth="1"/>
    <col min="9482" max="9482" width="24.42578125" style="30" customWidth="1"/>
    <col min="9483" max="9726" width="10.42578125" style="30"/>
    <col min="9727" max="9727" width="6.85546875" style="30" bestFit="1" customWidth="1"/>
    <col min="9728" max="9728" width="24.42578125" style="30" customWidth="1"/>
    <col min="9729" max="9729" width="8" style="30" customWidth="1"/>
    <col min="9730" max="9736" width="10.42578125" style="30" customWidth="1"/>
    <col min="9737" max="9737" width="8" style="30" customWidth="1"/>
    <col min="9738" max="9738" width="24.42578125" style="30" customWidth="1"/>
    <col min="9739" max="9982" width="10.42578125" style="30"/>
    <col min="9983" max="9983" width="6.85546875" style="30" bestFit="1" customWidth="1"/>
    <col min="9984" max="9984" width="24.42578125" style="30" customWidth="1"/>
    <col min="9985" max="9985" width="8" style="30" customWidth="1"/>
    <col min="9986" max="9992" width="10.42578125" style="30" customWidth="1"/>
    <col min="9993" max="9993" width="8" style="30" customWidth="1"/>
    <col min="9994" max="9994" width="24.42578125" style="30" customWidth="1"/>
    <col min="9995" max="10238" width="10.42578125" style="30"/>
    <col min="10239" max="10239" width="6.85546875" style="30" bestFit="1" customWidth="1"/>
    <col min="10240" max="10240" width="24.42578125" style="30" customWidth="1"/>
    <col min="10241" max="10241" width="8" style="30" customWidth="1"/>
    <col min="10242" max="10248" width="10.42578125" style="30" customWidth="1"/>
    <col min="10249" max="10249" width="8" style="30" customWidth="1"/>
    <col min="10250" max="10250" width="24.42578125" style="30" customWidth="1"/>
    <col min="10251" max="10494" width="10.42578125" style="30"/>
    <col min="10495" max="10495" width="6.85546875" style="30" bestFit="1" customWidth="1"/>
    <col min="10496" max="10496" width="24.42578125" style="30" customWidth="1"/>
    <col min="10497" max="10497" width="8" style="30" customWidth="1"/>
    <col min="10498" max="10504" width="10.42578125" style="30" customWidth="1"/>
    <col min="10505" max="10505" width="8" style="30" customWidth="1"/>
    <col min="10506" max="10506" width="24.42578125" style="30" customWidth="1"/>
    <col min="10507" max="10750" width="10.42578125" style="30"/>
    <col min="10751" max="10751" width="6.85546875" style="30" bestFit="1" customWidth="1"/>
    <col min="10752" max="10752" width="24.42578125" style="30" customWidth="1"/>
    <col min="10753" max="10753" width="8" style="30" customWidth="1"/>
    <col min="10754" max="10760" width="10.42578125" style="30" customWidth="1"/>
    <col min="10761" max="10761" width="8" style="30" customWidth="1"/>
    <col min="10762" max="10762" width="24.42578125" style="30" customWidth="1"/>
    <col min="10763" max="11006" width="10.42578125" style="30"/>
    <col min="11007" max="11007" width="6.85546875" style="30" bestFit="1" customWidth="1"/>
    <col min="11008" max="11008" width="24.42578125" style="30" customWidth="1"/>
    <col min="11009" max="11009" width="8" style="30" customWidth="1"/>
    <col min="11010" max="11016" width="10.42578125" style="30" customWidth="1"/>
    <col min="11017" max="11017" width="8" style="30" customWidth="1"/>
    <col min="11018" max="11018" width="24.42578125" style="30" customWidth="1"/>
    <col min="11019" max="11262" width="10.42578125" style="30"/>
    <col min="11263" max="11263" width="6.85546875" style="30" bestFit="1" customWidth="1"/>
    <col min="11264" max="11264" width="24.42578125" style="30" customWidth="1"/>
    <col min="11265" max="11265" width="8" style="30" customWidth="1"/>
    <col min="11266" max="11272" width="10.42578125" style="30" customWidth="1"/>
    <col min="11273" max="11273" width="8" style="30" customWidth="1"/>
    <col min="11274" max="11274" width="24.42578125" style="30" customWidth="1"/>
    <col min="11275" max="11518" width="10.42578125" style="30"/>
    <col min="11519" max="11519" width="6.85546875" style="30" bestFit="1" customWidth="1"/>
    <col min="11520" max="11520" width="24.42578125" style="30" customWidth="1"/>
    <col min="11521" max="11521" width="8" style="30" customWidth="1"/>
    <col min="11522" max="11528" width="10.42578125" style="30" customWidth="1"/>
    <col min="11529" max="11529" width="8" style="30" customWidth="1"/>
    <col min="11530" max="11530" width="24.42578125" style="30" customWidth="1"/>
    <col min="11531" max="11774" width="10.42578125" style="30"/>
    <col min="11775" max="11775" width="6.85546875" style="30" bestFit="1" customWidth="1"/>
    <col min="11776" max="11776" width="24.42578125" style="30" customWidth="1"/>
    <col min="11777" max="11777" width="8" style="30" customWidth="1"/>
    <col min="11778" max="11784" width="10.42578125" style="30" customWidth="1"/>
    <col min="11785" max="11785" width="8" style="30" customWidth="1"/>
    <col min="11786" max="11786" width="24.42578125" style="30" customWidth="1"/>
    <col min="11787" max="12030" width="10.42578125" style="30"/>
    <col min="12031" max="12031" width="6.85546875" style="30" bestFit="1" customWidth="1"/>
    <col min="12032" max="12032" width="24.42578125" style="30" customWidth="1"/>
    <col min="12033" max="12033" width="8" style="30" customWidth="1"/>
    <col min="12034" max="12040" width="10.42578125" style="30" customWidth="1"/>
    <col min="12041" max="12041" width="8" style="30" customWidth="1"/>
    <col min="12042" max="12042" width="24.42578125" style="30" customWidth="1"/>
    <col min="12043" max="12286" width="10.42578125" style="30"/>
    <col min="12287" max="12287" width="6.85546875" style="30" bestFit="1" customWidth="1"/>
    <col min="12288" max="12288" width="24.42578125" style="30" customWidth="1"/>
    <col min="12289" max="12289" width="8" style="30" customWidth="1"/>
    <col min="12290" max="12296" width="10.42578125" style="30" customWidth="1"/>
    <col min="12297" max="12297" width="8" style="30" customWidth="1"/>
    <col min="12298" max="12298" width="24.42578125" style="30" customWidth="1"/>
    <col min="12299" max="12542" width="10.42578125" style="30"/>
    <col min="12543" max="12543" width="6.85546875" style="30" bestFit="1" customWidth="1"/>
    <col min="12544" max="12544" width="24.42578125" style="30" customWidth="1"/>
    <col min="12545" max="12545" width="8" style="30" customWidth="1"/>
    <col min="12546" max="12552" width="10.42578125" style="30" customWidth="1"/>
    <col min="12553" max="12553" width="8" style="30" customWidth="1"/>
    <col min="12554" max="12554" width="24.42578125" style="30" customWidth="1"/>
    <col min="12555" max="12798" width="10.42578125" style="30"/>
    <col min="12799" max="12799" width="6.85546875" style="30" bestFit="1" customWidth="1"/>
    <col min="12800" max="12800" width="24.42578125" style="30" customWidth="1"/>
    <col min="12801" max="12801" width="8" style="30" customWidth="1"/>
    <col min="12802" max="12808" width="10.42578125" style="30" customWidth="1"/>
    <col min="12809" max="12809" width="8" style="30" customWidth="1"/>
    <col min="12810" max="12810" width="24.42578125" style="30" customWidth="1"/>
    <col min="12811" max="13054" width="10.42578125" style="30"/>
    <col min="13055" max="13055" width="6.85546875" style="30" bestFit="1" customWidth="1"/>
    <col min="13056" max="13056" width="24.42578125" style="30" customWidth="1"/>
    <col min="13057" max="13057" width="8" style="30" customWidth="1"/>
    <col min="13058" max="13064" width="10.42578125" style="30" customWidth="1"/>
    <col min="13065" max="13065" width="8" style="30" customWidth="1"/>
    <col min="13066" max="13066" width="24.42578125" style="30" customWidth="1"/>
    <col min="13067" max="13310" width="10.42578125" style="30"/>
    <col min="13311" max="13311" width="6.85546875" style="30" bestFit="1" customWidth="1"/>
    <col min="13312" max="13312" width="24.42578125" style="30" customWidth="1"/>
    <col min="13313" max="13313" width="8" style="30" customWidth="1"/>
    <col min="13314" max="13320" width="10.42578125" style="30" customWidth="1"/>
    <col min="13321" max="13321" width="8" style="30" customWidth="1"/>
    <col min="13322" max="13322" width="24.42578125" style="30" customWidth="1"/>
    <col min="13323" max="13566" width="10.42578125" style="30"/>
    <col min="13567" max="13567" width="6.85546875" style="30" bestFit="1" customWidth="1"/>
    <col min="13568" max="13568" width="24.42578125" style="30" customWidth="1"/>
    <col min="13569" max="13569" width="8" style="30" customWidth="1"/>
    <col min="13570" max="13576" width="10.42578125" style="30" customWidth="1"/>
    <col min="13577" max="13577" width="8" style="30" customWidth="1"/>
    <col min="13578" max="13578" width="24.42578125" style="30" customWidth="1"/>
    <col min="13579" max="13822" width="10.42578125" style="30"/>
    <col min="13823" max="13823" width="6.85546875" style="30" bestFit="1" customWidth="1"/>
    <col min="13824" max="13824" width="24.42578125" style="30" customWidth="1"/>
    <col min="13825" max="13825" width="8" style="30" customWidth="1"/>
    <col min="13826" max="13832" width="10.42578125" style="30" customWidth="1"/>
    <col min="13833" max="13833" width="8" style="30" customWidth="1"/>
    <col min="13834" max="13834" width="24.42578125" style="30" customWidth="1"/>
    <col min="13835" max="14078" width="10.42578125" style="30"/>
    <col min="14079" max="14079" width="6.85546875" style="30" bestFit="1" customWidth="1"/>
    <col min="14080" max="14080" width="24.42578125" style="30" customWidth="1"/>
    <col min="14081" max="14081" width="8" style="30" customWidth="1"/>
    <col min="14082" max="14088" width="10.42578125" style="30" customWidth="1"/>
    <col min="14089" max="14089" width="8" style="30" customWidth="1"/>
    <col min="14090" max="14090" width="24.42578125" style="30" customWidth="1"/>
    <col min="14091" max="14334" width="10.42578125" style="30"/>
    <col min="14335" max="14335" width="6.85546875" style="30" bestFit="1" customWidth="1"/>
    <col min="14336" max="14336" width="24.42578125" style="30" customWidth="1"/>
    <col min="14337" max="14337" width="8" style="30" customWidth="1"/>
    <col min="14338" max="14344" width="10.42578125" style="30" customWidth="1"/>
    <col min="14345" max="14345" width="8" style="30" customWidth="1"/>
    <col min="14346" max="14346" width="24.42578125" style="30" customWidth="1"/>
    <col min="14347" max="14590" width="10.42578125" style="30"/>
    <col min="14591" max="14591" width="6.85546875" style="30" bestFit="1" customWidth="1"/>
    <col min="14592" max="14592" width="24.42578125" style="30" customWidth="1"/>
    <col min="14593" max="14593" width="8" style="30" customWidth="1"/>
    <col min="14594" max="14600" width="10.42578125" style="30" customWidth="1"/>
    <col min="14601" max="14601" width="8" style="30" customWidth="1"/>
    <col min="14602" max="14602" width="24.42578125" style="30" customWidth="1"/>
    <col min="14603" max="14846" width="10.42578125" style="30"/>
    <col min="14847" max="14847" width="6.85546875" style="30" bestFit="1" customWidth="1"/>
    <col min="14848" max="14848" width="24.42578125" style="30" customWidth="1"/>
    <col min="14849" max="14849" width="8" style="30" customWidth="1"/>
    <col min="14850" max="14856" width="10.42578125" style="30" customWidth="1"/>
    <col min="14857" max="14857" width="8" style="30" customWidth="1"/>
    <col min="14858" max="14858" width="24.42578125" style="30" customWidth="1"/>
    <col min="14859" max="15102" width="10.42578125" style="30"/>
    <col min="15103" max="15103" width="6.85546875" style="30" bestFit="1" customWidth="1"/>
    <col min="15104" max="15104" width="24.42578125" style="30" customWidth="1"/>
    <col min="15105" max="15105" width="8" style="30" customWidth="1"/>
    <col min="15106" max="15112" width="10.42578125" style="30" customWidth="1"/>
    <col min="15113" max="15113" width="8" style="30" customWidth="1"/>
    <col min="15114" max="15114" width="24.42578125" style="30" customWidth="1"/>
    <col min="15115" max="15358" width="10.42578125" style="30"/>
    <col min="15359" max="15359" width="6.85546875" style="30" bestFit="1" customWidth="1"/>
    <col min="15360" max="15360" width="24.42578125" style="30" customWidth="1"/>
    <col min="15361" max="15361" width="8" style="30" customWidth="1"/>
    <col min="15362" max="15368" width="10.42578125" style="30" customWidth="1"/>
    <col min="15369" max="15369" width="8" style="30" customWidth="1"/>
    <col min="15370" max="15370" width="24.42578125" style="30" customWidth="1"/>
    <col min="15371" max="15614" width="10.42578125" style="30"/>
    <col min="15615" max="15615" width="6.85546875" style="30" bestFit="1" customWidth="1"/>
    <col min="15616" max="15616" width="24.42578125" style="30" customWidth="1"/>
    <col min="15617" max="15617" width="8" style="30" customWidth="1"/>
    <col min="15618" max="15624" width="10.42578125" style="30" customWidth="1"/>
    <col min="15625" max="15625" width="8" style="30" customWidth="1"/>
    <col min="15626" max="15626" width="24.42578125" style="30" customWidth="1"/>
    <col min="15627" max="15870" width="10.42578125" style="30"/>
    <col min="15871" max="15871" width="6.85546875" style="30" bestFit="1" customWidth="1"/>
    <col min="15872" max="15872" width="24.42578125" style="30" customWidth="1"/>
    <col min="15873" max="15873" width="8" style="30" customWidth="1"/>
    <col min="15874" max="15880" width="10.42578125" style="30" customWidth="1"/>
    <col min="15881" max="15881" width="8" style="30" customWidth="1"/>
    <col min="15882" max="15882" width="24.42578125" style="30" customWidth="1"/>
    <col min="15883" max="16126" width="10.42578125" style="30"/>
    <col min="16127" max="16127" width="6.85546875" style="30" bestFit="1" customWidth="1"/>
    <col min="16128" max="16128" width="24.42578125" style="30" customWidth="1"/>
    <col min="16129" max="16129" width="8" style="30" customWidth="1"/>
    <col min="16130" max="16136" width="10.42578125" style="30" customWidth="1"/>
    <col min="16137" max="16137" width="8" style="30" customWidth="1"/>
    <col min="16138" max="16138" width="24.42578125" style="30" customWidth="1"/>
    <col min="16139" max="16384" width="10.42578125" style="30"/>
  </cols>
  <sheetData>
    <row r="1" spans="1:13" ht="20.25">
      <c r="A1" s="336" t="s">
        <v>265</v>
      </c>
      <c r="B1" s="336"/>
      <c r="C1" s="336"/>
      <c r="D1" s="336"/>
      <c r="E1" s="336"/>
      <c r="F1" s="336"/>
      <c r="G1" s="336"/>
      <c r="H1" s="336"/>
      <c r="I1" s="336"/>
      <c r="J1" s="336"/>
      <c r="K1" s="336"/>
    </row>
    <row r="2" spans="1:13" ht="18">
      <c r="A2" s="362" t="s">
        <v>289</v>
      </c>
      <c r="B2" s="362"/>
      <c r="C2" s="362"/>
      <c r="D2" s="362"/>
      <c r="E2" s="362"/>
      <c r="F2" s="362"/>
      <c r="G2" s="362"/>
      <c r="H2" s="362"/>
      <c r="I2" s="362"/>
      <c r="J2" s="362"/>
      <c r="K2" s="362"/>
    </row>
    <row r="3" spans="1:13" ht="20.25">
      <c r="A3" s="337" t="s">
        <v>336</v>
      </c>
      <c r="B3" s="337"/>
      <c r="C3" s="337"/>
      <c r="D3" s="337"/>
      <c r="E3" s="337"/>
      <c r="F3" s="337"/>
      <c r="G3" s="337"/>
      <c r="H3" s="337"/>
      <c r="I3" s="337"/>
      <c r="J3" s="337"/>
      <c r="K3" s="337"/>
    </row>
    <row r="4" spans="1:13" ht="15.75" customHeight="1">
      <c r="A4" s="338" t="s">
        <v>260</v>
      </c>
      <c r="B4" s="338"/>
      <c r="C4" s="338"/>
      <c r="D4" s="338"/>
      <c r="E4" s="338"/>
      <c r="F4" s="338"/>
      <c r="G4" s="338"/>
      <c r="H4" s="338"/>
      <c r="I4" s="338"/>
      <c r="J4" s="338"/>
      <c r="K4" s="338"/>
    </row>
    <row r="5" spans="1:13" s="28" customFormat="1" ht="15" customHeight="1">
      <c r="A5" s="307" t="s">
        <v>313</v>
      </c>
      <c r="B5" s="307"/>
      <c r="C5" s="307"/>
      <c r="D5" s="307"/>
      <c r="E5" s="307"/>
      <c r="F5" s="307"/>
      <c r="G5" s="307"/>
      <c r="H5" s="307"/>
      <c r="I5" s="307"/>
      <c r="J5" s="307"/>
      <c r="K5" s="307"/>
      <c r="L5" s="283"/>
      <c r="M5" s="283"/>
    </row>
    <row r="6" spans="1:13" s="184" customFormat="1" ht="15.75">
      <c r="A6" s="408" t="s">
        <v>336</v>
      </c>
      <c r="B6" s="408"/>
      <c r="C6" s="408"/>
      <c r="D6" s="408"/>
      <c r="E6" s="408"/>
      <c r="F6" s="408"/>
      <c r="G6" s="408"/>
      <c r="H6" s="408"/>
      <c r="I6" s="408"/>
      <c r="J6" s="408"/>
      <c r="K6" s="408"/>
    </row>
    <row r="7" spans="1:13" s="28" customFormat="1" ht="15.75" customHeight="1">
      <c r="A7" s="284" t="s">
        <v>310</v>
      </c>
      <c r="B7" s="212"/>
      <c r="C7" s="212"/>
      <c r="D7" s="212"/>
      <c r="E7" s="212"/>
      <c r="F7" s="212"/>
      <c r="G7" s="212"/>
      <c r="H7" s="212"/>
      <c r="I7" s="212"/>
      <c r="K7" s="213" t="s">
        <v>311</v>
      </c>
    </row>
    <row r="8" spans="1:13" s="184" customFormat="1" ht="29.25" customHeight="1">
      <c r="A8" s="381" t="s">
        <v>62</v>
      </c>
      <c r="B8" s="383" t="s">
        <v>28</v>
      </c>
      <c r="C8" s="406" t="s">
        <v>63</v>
      </c>
      <c r="D8" s="407"/>
      <c r="E8" s="394" t="s">
        <v>64</v>
      </c>
      <c r="F8" s="396" t="s">
        <v>65</v>
      </c>
      <c r="G8" s="396" t="s">
        <v>66</v>
      </c>
      <c r="H8" s="398" t="s">
        <v>67</v>
      </c>
      <c r="I8" s="394" t="s">
        <v>240</v>
      </c>
      <c r="J8" s="400" t="s">
        <v>48</v>
      </c>
      <c r="K8" s="401"/>
    </row>
    <row r="9" spans="1:13" s="184" customFormat="1" ht="29.25" customHeight="1">
      <c r="A9" s="382"/>
      <c r="B9" s="384"/>
      <c r="C9" s="386" t="s">
        <v>68</v>
      </c>
      <c r="D9" s="387"/>
      <c r="E9" s="395"/>
      <c r="F9" s="397"/>
      <c r="G9" s="397"/>
      <c r="H9" s="399"/>
      <c r="I9" s="395"/>
      <c r="J9" s="402"/>
      <c r="K9" s="403"/>
    </row>
    <row r="10" spans="1:13" s="184" customFormat="1" ht="25.15" customHeight="1">
      <c r="A10" s="379" t="s">
        <v>69</v>
      </c>
      <c r="B10" s="384"/>
      <c r="C10" s="45" t="s">
        <v>70</v>
      </c>
      <c r="D10" s="174" t="s">
        <v>71</v>
      </c>
      <c r="E10" s="388" t="s">
        <v>72</v>
      </c>
      <c r="F10" s="390" t="s">
        <v>73</v>
      </c>
      <c r="G10" s="390" t="s">
        <v>74</v>
      </c>
      <c r="H10" s="392" t="s">
        <v>75</v>
      </c>
      <c r="I10" s="388" t="s">
        <v>76</v>
      </c>
      <c r="J10" s="402"/>
      <c r="K10" s="403"/>
    </row>
    <row r="11" spans="1:13" s="184" customFormat="1" ht="25.15" customHeight="1">
      <c r="A11" s="380"/>
      <c r="B11" s="385"/>
      <c r="C11" s="175" t="s">
        <v>77</v>
      </c>
      <c r="D11" s="175" t="s">
        <v>78</v>
      </c>
      <c r="E11" s="389"/>
      <c r="F11" s="391"/>
      <c r="G11" s="391"/>
      <c r="H11" s="393"/>
      <c r="I11" s="389"/>
      <c r="J11" s="404"/>
      <c r="K11" s="405"/>
    </row>
    <row r="12" spans="1:13" customFormat="1" ht="23.25">
      <c r="A12" s="179" t="s">
        <v>38</v>
      </c>
      <c r="B12" s="272" t="s">
        <v>196</v>
      </c>
      <c r="C12" s="30"/>
      <c r="D12" s="30"/>
      <c r="E12" s="30"/>
      <c r="F12" s="30"/>
      <c r="G12" s="30"/>
      <c r="H12" s="30"/>
      <c r="I12" s="40"/>
      <c r="J12" s="327" t="s">
        <v>197</v>
      </c>
      <c r="K12" s="328"/>
    </row>
    <row r="13" spans="1:13" customFormat="1">
      <c r="A13" s="273">
        <v>10</v>
      </c>
      <c r="B13" s="270" t="s">
        <v>198</v>
      </c>
      <c r="C13" s="294" t="s">
        <v>613</v>
      </c>
      <c r="D13" s="294" t="s">
        <v>614</v>
      </c>
      <c r="E13" s="294" t="s">
        <v>615</v>
      </c>
      <c r="F13" s="294" t="s">
        <v>616</v>
      </c>
      <c r="G13" s="299" t="s">
        <v>617</v>
      </c>
      <c r="H13" s="299" t="s">
        <v>618</v>
      </c>
      <c r="I13" s="294" t="s">
        <v>619</v>
      </c>
      <c r="J13" s="329" t="s">
        <v>199</v>
      </c>
      <c r="K13" s="330"/>
    </row>
    <row r="14" spans="1:13" customFormat="1">
      <c r="A14" s="274">
        <v>11</v>
      </c>
      <c r="B14" s="271" t="s">
        <v>200</v>
      </c>
      <c r="C14" s="295" t="s">
        <v>620</v>
      </c>
      <c r="D14" s="295" t="s">
        <v>433</v>
      </c>
      <c r="E14" s="295" t="s">
        <v>621</v>
      </c>
      <c r="F14" s="295" t="s">
        <v>622</v>
      </c>
      <c r="G14" s="300" t="s">
        <v>623</v>
      </c>
      <c r="H14" s="300" t="s">
        <v>624</v>
      </c>
      <c r="I14" s="295" t="s">
        <v>625</v>
      </c>
      <c r="J14" s="331" t="s">
        <v>201</v>
      </c>
      <c r="K14" s="332"/>
    </row>
    <row r="15" spans="1:13" customFormat="1">
      <c r="A15" s="273">
        <v>13</v>
      </c>
      <c r="B15" s="270" t="s">
        <v>202</v>
      </c>
      <c r="C15" s="294" t="s">
        <v>626</v>
      </c>
      <c r="D15" s="294" t="s">
        <v>437</v>
      </c>
      <c r="E15" s="294" t="s">
        <v>627</v>
      </c>
      <c r="F15" s="294" t="s">
        <v>628</v>
      </c>
      <c r="G15" s="299" t="s">
        <v>629</v>
      </c>
      <c r="H15" s="299" t="s">
        <v>630</v>
      </c>
      <c r="I15" s="294" t="s">
        <v>631</v>
      </c>
      <c r="J15" s="329" t="s">
        <v>203</v>
      </c>
      <c r="K15" s="330"/>
    </row>
    <row r="16" spans="1:13" customFormat="1">
      <c r="A16" s="274">
        <v>14</v>
      </c>
      <c r="B16" s="271" t="s">
        <v>204</v>
      </c>
      <c r="C16" s="295" t="s">
        <v>632</v>
      </c>
      <c r="D16" s="295" t="s">
        <v>633</v>
      </c>
      <c r="E16" s="295" t="s">
        <v>634</v>
      </c>
      <c r="F16" s="295" t="s">
        <v>635</v>
      </c>
      <c r="G16" s="300" t="s">
        <v>636</v>
      </c>
      <c r="H16" s="300" t="s">
        <v>637</v>
      </c>
      <c r="I16" s="295" t="s">
        <v>638</v>
      </c>
      <c r="J16" s="331" t="s">
        <v>205</v>
      </c>
      <c r="K16" s="332"/>
    </row>
    <row r="17" spans="1:11" customFormat="1">
      <c r="A17" s="273">
        <v>15</v>
      </c>
      <c r="B17" s="270" t="s">
        <v>206</v>
      </c>
      <c r="C17" s="294" t="s">
        <v>639</v>
      </c>
      <c r="D17" s="294" t="s">
        <v>446</v>
      </c>
      <c r="E17" s="294" t="s">
        <v>640</v>
      </c>
      <c r="F17" s="294" t="s">
        <v>641</v>
      </c>
      <c r="G17" s="299" t="s">
        <v>642</v>
      </c>
      <c r="H17" s="299" t="s">
        <v>643</v>
      </c>
      <c r="I17" s="294" t="s">
        <v>644</v>
      </c>
      <c r="J17" s="329" t="s">
        <v>207</v>
      </c>
      <c r="K17" s="330"/>
    </row>
    <row r="18" spans="1:11" customFormat="1" ht="30.6" customHeight="1">
      <c r="A18" s="274">
        <v>16</v>
      </c>
      <c r="B18" s="271" t="s">
        <v>208</v>
      </c>
      <c r="C18" s="295" t="s">
        <v>645</v>
      </c>
      <c r="D18" s="295" t="s">
        <v>646</v>
      </c>
      <c r="E18" s="295" t="s">
        <v>647</v>
      </c>
      <c r="F18" s="295" t="s">
        <v>648</v>
      </c>
      <c r="G18" s="300" t="s">
        <v>649</v>
      </c>
      <c r="H18" s="300" t="s">
        <v>650</v>
      </c>
      <c r="I18" s="295" t="s">
        <v>651</v>
      </c>
      <c r="J18" s="331" t="s">
        <v>209</v>
      </c>
      <c r="K18" s="332"/>
    </row>
    <row r="19" spans="1:11" customFormat="1" ht="22.5">
      <c r="A19" s="273">
        <v>17</v>
      </c>
      <c r="B19" s="270" t="s">
        <v>210</v>
      </c>
      <c r="C19" s="294" t="s">
        <v>652</v>
      </c>
      <c r="D19" s="294" t="s">
        <v>452</v>
      </c>
      <c r="E19" s="294" t="s">
        <v>653</v>
      </c>
      <c r="F19" s="294" t="s">
        <v>654</v>
      </c>
      <c r="G19" s="299" t="s">
        <v>655</v>
      </c>
      <c r="H19" s="299" t="s">
        <v>656</v>
      </c>
      <c r="I19" s="294" t="s">
        <v>657</v>
      </c>
      <c r="J19" s="329" t="s">
        <v>211</v>
      </c>
      <c r="K19" s="330"/>
    </row>
    <row r="20" spans="1:11" customFormat="1">
      <c r="A20" s="274">
        <v>18</v>
      </c>
      <c r="B20" s="271" t="s">
        <v>303</v>
      </c>
      <c r="C20" s="295" t="s">
        <v>658</v>
      </c>
      <c r="D20" s="295" t="s">
        <v>456</v>
      </c>
      <c r="E20" s="295" t="s">
        <v>659</v>
      </c>
      <c r="F20" s="295" t="s">
        <v>660</v>
      </c>
      <c r="G20" s="300" t="s">
        <v>661</v>
      </c>
      <c r="H20" s="300" t="s">
        <v>662</v>
      </c>
      <c r="I20" s="295" t="s">
        <v>663</v>
      </c>
      <c r="J20" s="331" t="s">
        <v>213</v>
      </c>
      <c r="K20" s="332"/>
    </row>
    <row r="21" spans="1:11" customFormat="1" ht="22.5">
      <c r="A21" s="273">
        <v>19</v>
      </c>
      <c r="B21" s="270" t="s">
        <v>212</v>
      </c>
      <c r="C21" s="294" t="s">
        <v>664</v>
      </c>
      <c r="D21" s="294" t="s">
        <v>461</v>
      </c>
      <c r="E21" s="294" t="s">
        <v>665</v>
      </c>
      <c r="F21" s="294" t="s">
        <v>666</v>
      </c>
      <c r="G21" s="299" t="s">
        <v>667</v>
      </c>
      <c r="H21" s="299" t="s">
        <v>668</v>
      </c>
      <c r="I21" s="294" t="s">
        <v>669</v>
      </c>
      <c r="J21" s="329" t="s">
        <v>91</v>
      </c>
      <c r="K21" s="330"/>
    </row>
    <row r="22" spans="1:11" customFormat="1" ht="22.5">
      <c r="A22" s="274">
        <v>20</v>
      </c>
      <c r="B22" s="271" t="s">
        <v>124</v>
      </c>
      <c r="C22" s="295" t="s">
        <v>670</v>
      </c>
      <c r="D22" s="295" t="s">
        <v>466</v>
      </c>
      <c r="E22" s="295" t="s">
        <v>671</v>
      </c>
      <c r="F22" s="295" t="s">
        <v>672</v>
      </c>
      <c r="G22" s="300" t="s">
        <v>673</v>
      </c>
      <c r="H22" s="300" t="s">
        <v>674</v>
      </c>
      <c r="I22" s="295" t="s">
        <v>675</v>
      </c>
      <c r="J22" s="331" t="s">
        <v>214</v>
      </c>
      <c r="K22" s="332"/>
    </row>
    <row r="23" spans="1:11" customFormat="1" ht="20.45" customHeight="1">
      <c r="A23" s="273">
        <v>21</v>
      </c>
      <c r="B23" s="270" t="s">
        <v>215</v>
      </c>
      <c r="C23" s="294" t="s">
        <v>676</v>
      </c>
      <c r="D23" s="294" t="s">
        <v>471</v>
      </c>
      <c r="E23" s="294" t="s">
        <v>677</v>
      </c>
      <c r="F23" s="294" t="s">
        <v>678</v>
      </c>
      <c r="G23" s="299" t="s">
        <v>679</v>
      </c>
      <c r="H23" s="299" t="s">
        <v>680</v>
      </c>
      <c r="I23" s="294" t="s">
        <v>681</v>
      </c>
      <c r="J23" s="329" t="s">
        <v>216</v>
      </c>
      <c r="K23" s="330"/>
    </row>
    <row r="24" spans="1:11" customFormat="1">
      <c r="A24" s="274">
        <v>22</v>
      </c>
      <c r="B24" s="271" t="s">
        <v>217</v>
      </c>
      <c r="C24" s="295" t="s">
        <v>682</v>
      </c>
      <c r="D24" s="295" t="s">
        <v>683</v>
      </c>
      <c r="E24" s="295" t="s">
        <v>684</v>
      </c>
      <c r="F24" s="295" t="s">
        <v>685</v>
      </c>
      <c r="G24" s="300" t="s">
        <v>686</v>
      </c>
      <c r="H24" s="300" t="s">
        <v>687</v>
      </c>
      <c r="I24" s="295" t="s">
        <v>688</v>
      </c>
      <c r="J24" s="331" t="s">
        <v>218</v>
      </c>
      <c r="K24" s="332"/>
    </row>
    <row r="25" spans="1:11" s="185" customFormat="1" ht="22.5">
      <c r="A25" s="273">
        <v>23</v>
      </c>
      <c r="B25" s="270" t="s">
        <v>219</v>
      </c>
      <c r="C25" s="294" t="s">
        <v>689</v>
      </c>
      <c r="D25" s="294" t="s">
        <v>478</v>
      </c>
      <c r="E25" s="294" t="s">
        <v>690</v>
      </c>
      <c r="F25" s="294" t="s">
        <v>691</v>
      </c>
      <c r="G25" s="299" t="s">
        <v>692</v>
      </c>
      <c r="H25" s="299" t="s">
        <v>693</v>
      </c>
      <c r="I25" s="294" t="s">
        <v>694</v>
      </c>
      <c r="J25" s="329" t="s">
        <v>220</v>
      </c>
      <c r="K25" s="330"/>
    </row>
    <row r="26" spans="1:11" customFormat="1">
      <c r="A26" s="274">
        <v>24</v>
      </c>
      <c r="B26" s="271" t="s">
        <v>221</v>
      </c>
      <c r="C26" s="295" t="s">
        <v>695</v>
      </c>
      <c r="D26" s="295" t="s">
        <v>482</v>
      </c>
      <c r="E26" s="295" t="s">
        <v>696</v>
      </c>
      <c r="F26" s="295" t="s">
        <v>697</v>
      </c>
      <c r="G26" s="300" t="s">
        <v>698</v>
      </c>
      <c r="H26" s="300" t="s">
        <v>699</v>
      </c>
      <c r="I26" s="295" t="s">
        <v>700</v>
      </c>
      <c r="J26" s="331" t="s">
        <v>222</v>
      </c>
      <c r="K26" s="332"/>
    </row>
    <row r="27" spans="1:11" customFormat="1" ht="20.45" customHeight="1">
      <c r="A27" s="273">
        <v>25</v>
      </c>
      <c r="B27" s="270" t="s">
        <v>223</v>
      </c>
      <c r="C27" s="294" t="s">
        <v>701</v>
      </c>
      <c r="D27" s="294" t="s">
        <v>702</v>
      </c>
      <c r="E27" s="294" t="s">
        <v>703</v>
      </c>
      <c r="F27" s="294" t="s">
        <v>704</v>
      </c>
      <c r="G27" s="299" t="s">
        <v>705</v>
      </c>
      <c r="H27" s="299" t="s">
        <v>706</v>
      </c>
      <c r="I27" s="294" t="s">
        <v>707</v>
      </c>
      <c r="J27" s="329" t="s">
        <v>224</v>
      </c>
      <c r="K27" s="330"/>
    </row>
    <row r="28" spans="1:11" customFormat="1">
      <c r="A28" s="274">
        <v>27</v>
      </c>
      <c r="B28" s="271" t="s">
        <v>225</v>
      </c>
      <c r="C28" s="295" t="s">
        <v>708</v>
      </c>
      <c r="D28" s="295" t="s">
        <v>709</v>
      </c>
      <c r="E28" s="295" t="s">
        <v>710</v>
      </c>
      <c r="F28" s="295" t="s">
        <v>711</v>
      </c>
      <c r="G28" s="300" t="s">
        <v>712</v>
      </c>
      <c r="H28" s="300" t="s">
        <v>713</v>
      </c>
      <c r="I28" s="295" t="s">
        <v>714</v>
      </c>
      <c r="J28" s="331" t="s">
        <v>226</v>
      </c>
      <c r="K28" s="332"/>
    </row>
    <row r="29" spans="1:11" customFormat="1" ht="13.9" customHeight="1">
      <c r="A29" s="273">
        <v>28</v>
      </c>
      <c r="B29" s="270" t="s">
        <v>227</v>
      </c>
      <c r="C29" s="294" t="s">
        <v>715</v>
      </c>
      <c r="D29" s="294" t="s">
        <v>496</v>
      </c>
      <c r="E29" s="294" t="s">
        <v>716</v>
      </c>
      <c r="F29" s="294" t="s">
        <v>717</v>
      </c>
      <c r="G29" s="299" t="s">
        <v>712</v>
      </c>
      <c r="H29" s="299" t="s">
        <v>718</v>
      </c>
      <c r="I29" s="294" t="s">
        <v>719</v>
      </c>
      <c r="J29" s="329" t="s">
        <v>228</v>
      </c>
      <c r="K29" s="330"/>
    </row>
    <row r="30" spans="1:11" customFormat="1" ht="13.9" customHeight="1">
      <c r="A30" s="274">
        <v>29</v>
      </c>
      <c r="B30" s="271" t="s">
        <v>229</v>
      </c>
      <c r="C30" s="295" t="s">
        <v>720</v>
      </c>
      <c r="D30" s="295" t="s">
        <v>721</v>
      </c>
      <c r="E30" s="295" t="s">
        <v>722</v>
      </c>
      <c r="F30" s="295" t="s">
        <v>723</v>
      </c>
      <c r="G30" s="300" t="s">
        <v>724</v>
      </c>
      <c r="H30" s="300" t="s">
        <v>725</v>
      </c>
      <c r="I30" s="295" t="s">
        <v>726</v>
      </c>
      <c r="J30" s="331" t="s">
        <v>230</v>
      </c>
      <c r="K30" s="332"/>
    </row>
    <row r="31" spans="1:11" customFormat="1">
      <c r="A31" s="273">
        <v>30</v>
      </c>
      <c r="B31" s="270" t="s">
        <v>231</v>
      </c>
      <c r="C31" s="294" t="s">
        <v>727</v>
      </c>
      <c r="D31" s="294" t="s">
        <v>502</v>
      </c>
      <c r="E31" s="294" t="s">
        <v>728</v>
      </c>
      <c r="F31" s="294" t="s">
        <v>729</v>
      </c>
      <c r="G31" s="299" t="s">
        <v>730</v>
      </c>
      <c r="H31" s="299" t="s">
        <v>731</v>
      </c>
      <c r="I31" s="294" t="s">
        <v>732</v>
      </c>
      <c r="J31" s="329" t="s">
        <v>232</v>
      </c>
      <c r="K31" s="330"/>
    </row>
    <row r="32" spans="1:11" customFormat="1">
      <c r="A32" s="274">
        <v>31</v>
      </c>
      <c r="B32" s="271" t="s">
        <v>233</v>
      </c>
      <c r="C32" s="295" t="s">
        <v>733</v>
      </c>
      <c r="D32" s="295" t="s">
        <v>506</v>
      </c>
      <c r="E32" s="295" t="s">
        <v>734</v>
      </c>
      <c r="F32" s="295" t="s">
        <v>735</v>
      </c>
      <c r="G32" s="300" t="s">
        <v>736</v>
      </c>
      <c r="H32" s="300" t="s">
        <v>737</v>
      </c>
      <c r="I32" s="295" t="s">
        <v>738</v>
      </c>
      <c r="J32" s="331" t="s">
        <v>234</v>
      </c>
      <c r="K32" s="332"/>
    </row>
    <row r="33" spans="1:11" customFormat="1">
      <c r="A33" s="273">
        <v>32</v>
      </c>
      <c r="B33" s="270" t="s">
        <v>235</v>
      </c>
      <c r="C33" s="294" t="s">
        <v>739</v>
      </c>
      <c r="D33" s="294" t="s">
        <v>511</v>
      </c>
      <c r="E33" s="294" t="s">
        <v>740</v>
      </c>
      <c r="F33" s="294" t="s">
        <v>741</v>
      </c>
      <c r="G33" s="299" t="s">
        <v>742</v>
      </c>
      <c r="H33" s="299" t="s">
        <v>743</v>
      </c>
      <c r="I33" s="294" t="s">
        <v>744</v>
      </c>
      <c r="J33" s="329" t="s">
        <v>236</v>
      </c>
      <c r="K33" s="330"/>
    </row>
    <row r="34" spans="1:11" customFormat="1" ht="22.5">
      <c r="A34" s="274">
        <v>33</v>
      </c>
      <c r="B34" s="271" t="s">
        <v>237</v>
      </c>
      <c r="C34" s="295" t="s">
        <v>745</v>
      </c>
      <c r="D34" s="295" t="s">
        <v>512</v>
      </c>
      <c r="E34" s="295" t="s">
        <v>746</v>
      </c>
      <c r="F34" s="295" t="s">
        <v>747</v>
      </c>
      <c r="G34" s="300" t="s">
        <v>748</v>
      </c>
      <c r="H34" s="300" t="s">
        <v>749</v>
      </c>
      <c r="I34" s="295" t="s">
        <v>750</v>
      </c>
      <c r="J34" s="331" t="s">
        <v>238</v>
      </c>
      <c r="K34" s="332"/>
    </row>
    <row r="35" spans="1:11" s="182" customFormat="1" ht="33" customHeight="1">
      <c r="A35" s="333" t="s">
        <v>39</v>
      </c>
      <c r="B35" s="334"/>
      <c r="C35" s="276" t="s">
        <v>751</v>
      </c>
      <c r="D35" s="276" t="s">
        <v>752</v>
      </c>
      <c r="E35" s="276" t="s">
        <v>753</v>
      </c>
      <c r="F35" s="276" t="s">
        <v>754</v>
      </c>
      <c r="G35" s="277" t="s">
        <v>755</v>
      </c>
      <c r="H35" s="277" t="s">
        <v>756</v>
      </c>
      <c r="I35" s="276" t="s">
        <v>757</v>
      </c>
      <c r="J35" s="347" t="s">
        <v>40</v>
      </c>
      <c r="K35" s="347"/>
    </row>
    <row r="36" spans="1:11" ht="15.75">
      <c r="B36" s="30"/>
      <c r="F36" s="34"/>
    </row>
    <row r="37" spans="1:11" ht="15.75">
      <c r="B37" s="30"/>
      <c r="F37" s="34"/>
    </row>
    <row r="38" spans="1:11" ht="15.75">
      <c r="B38" s="30"/>
      <c r="F38" s="34"/>
    </row>
    <row r="39" spans="1:11" ht="15.75">
      <c r="B39" s="30"/>
      <c r="F39" s="34"/>
    </row>
    <row r="40" spans="1:11" ht="15.75">
      <c r="B40" s="30"/>
      <c r="F40" s="34"/>
    </row>
    <row r="41" spans="1:11" ht="15.75">
      <c r="B41" s="30"/>
      <c r="F41" s="34"/>
    </row>
    <row r="42" spans="1:11" ht="15.75">
      <c r="B42" s="30"/>
      <c r="F42" s="34"/>
    </row>
    <row r="43" spans="1:11" ht="15.75">
      <c r="B43" s="30"/>
      <c r="F43" s="34"/>
    </row>
    <row r="44" spans="1:11" ht="15.75">
      <c r="B44" s="30"/>
      <c r="F44" s="34"/>
    </row>
    <row r="45" spans="1:11" ht="15.75">
      <c r="B45" s="30"/>
      <c r="F45" s="34"/>
    </row>
    <row r="46" spans="1:11" ht="15.75">
      <c r="B46" s="30"/>
      <c r="F46" s="34"/>
    </row>
    <row r="47" spans="1:11" ht="15.75">
      <c r="B47" s="30"/>
      <c r="F47" s="34"/>
    </row>
    <row r="48" spans="1:11" ht="15.75">
      <c r="B48" s="30"/>
      <c r="F48" s="34"/>
    </row>
    <row r="49" spans="2:6" ht="15.75">
      <c r="B49" s="30"/>
      <c r="F49" s="34"/>
    </row>
    <row r="50" spans="2:6" ht="15.75">
      <c r="B50" s="30"/>
      <c r="F50" s="34"/>
    </row>
    <row r="51" spans="2:6" ht="15.75">
      <c r="B51" s="30"/>
      <c r="F51" s="34"/>
    </row>
    <row r="52" spans="2:6" ht="15.75">
      <c r="B52" s="30"/>
      <c r="F52" s="34"/>
    </row>
    <row r="53" spans="2:6" ht="15.75">
      <c r="B53" s="30"/>
      <c r="F53" s="34"/>
    </row>
    <row r="54" spans="2:6" ht="15.75">
      <c r="B54" s="30"/>
      <c r="F54" s="34"/>
    </row>
    <row r="55" spans="2:6" ht="15.75">
      <c r="B55" s="30"/>
      <c r="F55" s="34"/>
    </row>
    <row r="56" spans="2:6" ht="15.75">
      <c r="B56" s="30"/>
      <c r="F56" s="34"/>
    </row>
    <row r="57" spans="2:6" ht="15.75">
      <c r="B57" s="30"/>
      <c r="F57" s="34"/>
    </row>
    <row r="58" spans="2:6" ht="15.75">
      <c r="B58" s="30"/>
      <c r="F58" s="34"/>
    </row>
    <row r="59" spans="2:6" ht="15.75">
      <c r="B59" s="30"/>
      <c r="F59" s="34"/>
    </row>
    <row r="60" spans="2:6" ht="15.75">
      <c r="B60" s="30"/>
      <c r="F60" s="34"/>
    </row>
    <row r="61" spans="2:6" ht="15.75">
      <c r="B61" s="30"/>
      <c r="F61" s="34"/>
    </row>
    <row r="62" spans="2:6" ht="15.75">
      <c r="B62" s="30"/>
      <c r="F62" s="34"/>
    </row>
    <row r="63" spans="2:6" ht="15.75">
      <c r="B63" s="30"/>
      <c r="F63" s="34"/>
    </row>
    <row r="64" spans="2:6" ht="15.75">
      <c r="B64" s="30"/>
      <c r="F64" s="34"/>
    </row>
    <row r="65" spans="2:6" ht="15.75">
      <c r="B65" s="30"/>
      <c r="F65" s="34"/>
    </row>
    <row r="66" spans="2:6" ht="15.75">
      <c r="B66" s="30"/>
      <c r="F66" s="34"/>
    </row>
    <row r="67" spans="2:6" ht="15.75">
      <c r="B67" s="30"/>
      <c r="F67" s="34"/>
    </row>
    <row r="68" spans="2:6" ht="15.75">
      <c r="B68" s="30"/>
      <c r="F68" s="34"/>
    </row>
    <row r="69" spans="2:6" ht="15.75">
      <c r="B69" s="30"/>
      <c r="F69" s="34"/>
    </row>
    <row r="70" spans="2:6" ht="15.75">
      <c r="B70" s="30"/>
      <c r="F70" s="34"/>
    </row>
    <row r="71" spans="2:6" ht="15.75">
      <c r="B71" s="30"/>
      <c r="F71" s="34"/>
    </row>
    <row r="72" spans="2:6" ht="15.75">
      <c r="B72" s="30"/>
      <c r="F72" s="34"/>
    </row>
    <row r="73" spans="2:6" ht="15.75">
      <c r="B73" s="30"/>
      <c r="F73" s="34"/>
    </row>
    <row r="74" spans="2:6" ht="15.75">
      <c r="B74" s="30"/>
      <c r="F74" s="34"/>
    </row>
    <row r="75" spans="2:6" ht="15.75">
      <c r="B75" s="30"/>
      <c r="F75" s="34"/>
    </row>
    <row r="76" spans="2:6" ht="15.75">
      <c r="B76" s="30"/>
      <c r="F76" s="34"/>
    </row>
    <row r="77" spans="2:6" ht="15.75">
      <c r="B77" s="30"/>
      <c r="F77" s="34"/>
    </row>
    <row r="78" spans="2:6" ht="15.75">
      <c r="B78" s="30"/>
      <c r="F78" s="34"/>
    </row>
    <row r="79" spans="2:6" ht="15.75">
      <c r="B79" s="30"/>
      <c r="F79" s="34"/>
    </row>
    <row r="80" spans="2:6" ht="15.75">
      <c r="B80" s="30"/>
      <c r="F80" s="34"/>
    </row>
    <row r="81" spans="2:6" ht="15.75">
      <c r="B81" s="30"/>
      <c r="F81" s="34"/>
    </row>
    <row r="82" spans="2:6" ht="15.75">
      <c r="B82" s="30"/>
      <c r="F82" s="34"/>
    </row>
    <row r="83" spans="2:6" ht="15.75">
      <c r="B83" s="30"/>
      <c r="F83" s="34"/>
    </row>
    <row r="84" spans="2:6" ht="15.75">
      <c r="B84" s="30"/>
      <c r="F84" s="34"/>
    </row>
    <row r="85" spans="2:6" ht="15.75">
      <c r="B85" s="30"/>
      <c r="F85" s="34"/>
    </row>
    <row r="86" spans="2:6" ht="15.75">
      <c r="B86" s="30"/>
      <c r="F86" s="34"/>
    </row>
    <row r="87" spans="2:6" ht="15.75">
      <c r="B87" s="30"/>
      <c r="F87" s="34"/>
    </row>
    <row r="88" spans="2:6" ht="15.75">
      <c r="B88" s="30"/>
      <c r="F88" s="34"/>
    </row>
    <row r="89" spans="2:6" ht="15.75">
      <c r="B89" s="30"/>
      <c r="F89" s="34"/>
    </row>
    <row r="90" spans="2:6" ht="15.75">
      <c r="B90" s="30"/>
      <c r="F90" s="34"/>
    </row>
    <row r="91" spans="2:6" ht="15.75">
      <c r="B91" s="30"/>
      <c r="F91" s="34"/>
    </row>
    <row r="92" spans="2:6" ht="15.75">
      <c r="B92" s="30"/>
      <c r="F92" s="34"/>
    </row>
    <row r="93" spans="2:6" ht="15.75">
      <c r="B93" s="30"/>
      <c r="F93" s="34"/>
    </row>
    <row r="94" spans="2:6" ht="15.75">
      <c r="B94" s="30"/>
      <c r="F94" s="34"/>
    </row>
    <row r="95" spans="2:6" ht="15.75">
      <c r="B95" s="30"/>
      <c r="F95" s="34"/>
    </row>
    <row r="96" spans="2:6" ht="15.75">
      <c r="B96" s="30"/>
      <c r="F96" s="34"/>
    </row>
    <row r="97" spans="2:6" ht="15.75">
      <c r="B97" s="30"/>
      <c r="F97" s="34"/>
    </row>
    <row r="98" spans="2:6" ht="15.75">
      <c r="B98" s="30"/>
      <c r="F98" s="34"/>
    </row>
    <row r="99" spans="2:6" ht="15.75">
      <c r="B99" s="30"/>
      <c r="F99" s="34"/>
    </row>
    <row r="100" spans="2:6" ht="15.75">
      <c r="B100" s="30"/>
      <c r="F100" s="34"/>
    </row>
    <row r="101" spans="2:6" ht="15.75">
      <c r="B101" s="30"/>
      <c r="F101" s="34"/>
    </row>
    <row r="102" spans="2:6" ht="15.75">
      <c r="B102" s="30"/>
      <c r="F102" s="34"/>
    </row>
    <row r="103" spans="2:6" ht="15.75">
      <c r="B103" s="30"/>
      <c r="F103" s="34"/>
    </row>
    <row r="104" spans="2:6" ht="15.75">
      <c r="B104" s="30"/>
      <c r="F104" s="34"/>
    </row>
    <row r="105" spans="2:6" ht="15.75">
      <c r="B105" s="30"/>
      <c r="F105" s="34"/>
    </row>
    <row r="106" spans="2:6" ht="15.75">
      <c r="B106" s="30"/>
      <c r="F106" s="34"/>
    </row>
    <row r="107" spans="2:6" ht="15.75">
      <c r="B107" s="30"/>
      <c r="F107" s="34"/>
    </row>
    <row r="108" spans="2:6" ht="15.75">
      <c r="B108" s="30"/>
      <c r="F108" s="34"/>
    </row>
    <row r="109" spans="2:6" ht="15.75">
      <c r="B109" s="30"/>
      <c r="F109" s="34"/>
    </row>
    <row r="110" spans="2:6" ht="15.75">
      <c r="B110" s="30"/>
      <c r="F110" s="34"/>
    </row>
    <row r="111" spans="2:6" ht="15.75">
      <c r="B111" s="30"/>
      <c r="F111" s="34"/>
    </row>
    <row r="112" spans="2:6" ht="15.75">
      <c r="B112" s="30"/>
      <c r="F112" s="34"/>
    </row>
    <row r="113" spans="2:6" ht="15.75">
      <c r="B113" s="30"/>
      <c r="F113" s="34"/>
    </row>
    <row r="114" spans="2:6" ht="15.75">
      <c r="B114" s="30"/>
      <c r="F114" s="34"/>
    </row>
    <row r="115" spans="2:6" ht="15.75">
      <c r="B115" s="30"/>
      <c r="F115" s="34"/>
    </row>
    <row r="116" spans="2:6" ht="15.75">
      <c r="B116" s="30"/>
      <c r="F116" s="34"/>
    </row>
    <row r="117" spans="2:6" ht="15.75">
      <c r="B117" s="30"/>
      <c r="F117" s="34"/>
    </row>
    <row r="118" spans="2:6" ht="15.75">
      <c r="B118" s="30"/>
      <c r="F118" s="34"/>
    </row>
    <row r="119" spans="2:6" ht="15.75">
      <c r="B119" s="30"/>
      <c r="F119" s="34"/>
    </row>
    <row r="120" spans="2:6" ht="15.75">
      <c r="B120" s="30"/>
      <c r="F120" s="34"/>
    </row>
    <row r="121" spans="2:6" ht="15.75">
      <c r="B121" s="30"/>
      <c r="F121" s="34"/>
    </row>
    <row r="122" spans="2:6" ht="15.75">
      <c r="B122" s="30"/>
      <c r="F122" s="34"/>
    </row>
    <row r="123" spans="2:6" ht="15.75">
      <c r="B123" s="30"/>
      <c r="F123" s="34"/>
    </row>
    <row r="124" spans="2:6" ht="15.75">
      <c r="B124" s="30"/>
      <c r="F124" s="34"/>
    </row>
    <row r="125" spans="2:6" ht="15.75">
      <c r="B125" s="30"/>
      <c r="F125" s="34"/>
    </row>
    <row r="126" spans="2:6" ht="15.75">
      <c r="B126" s="30"/>
      <c r="F126" s="34"/>
    </row>
    <row r="127" spans="2:6" ht="15.75">
      <c r="B127" s="30"/>
      <c r="F127" s="34"/>
    </row>
    <row r="128" spans="2:6" ht="15.75">
      <c r="B128" s="30"/>
      <c r="F128" s="34"/>
    </row>
    <row r="129" spans="2:6" ht="15.75">
      <c r="B129" s="30"/>
      <c r="F129" s="34"/>
    </row>
    <row r="130" spans="2:6" ht="15.75">
      <c r="B130" s="30"/>
      <c r="F130" s="34"/>
    </row>
    <row r="131" spans="2:6" ht="15.75">
      <c r="B131" s="30"/>
      <c r="F131" s="34"/>
    </row>
    <row r="132" spans="2:6" ht="15.75">
      <c r="B132" s="30"/>
      <c r="F132" s="34"/>
    </row>
    <row r="133" spans="2:6" ht="15.75">
      <c r="B133" s="30"/>
      <c r="F133" s="34"/>
    </row>
    <row r="134" spans="2:6" ht="15.75">
      <c r="B134" s="30"/>
      <c r="F134" s="34"/>
    </row>
    <row r="135" spans="2:6" ht="15.75">
      <c r="B135" s="30"/>
      <c r="F135" s="34"/>
    </row>
    <row r="136" spans="2:6" ht="15.75">
      <c r="B136" s="30"/>
      <c r="F136" s="34"/>
    </row>
    <row r="137" spans="2:6" ht="15.75">
      <c r="B137" s="30"/>
      <c r="F137" s="34"/>
    </row>
    <row r="138" spans="2:6" ht="15.75">
      <c r="B138" s="30"/>
      <c r="F138" s="34"/>
    </row>
    <row r="139" spans="2:6" ht="15.75">
      <c r="B139" s="30"/>
      <c r="F139" s="34"/>
    </row>
    <row r="140" spans="2:6" ht="15.75">
      <c r="B140" s="30"/>
      <c r="F140" s="34"/>
    </row>
    <row r="141" spans="2:6" ht="15.75">
      <c r="B141" s="30"/>
      <c r="F141" s="34"/>
    </row>
    <row r="142" spans="2:6" ht="15.75">
      <c r="B142" s="30"/>
      <c r="F142" s="34"/>
    </row>
    <row r="143" spans="2:6" ht="15.75">
      <c r="B143" s="30"/>
      <c r="F143" s="34"/>
    </row>
    <row r="144" spans="2:6" ht="15.75">
      <c r="B144" s="30"/>
      <c r="F144" s="34"/>
    </row>
    <row r="145" spans="2:6" ht="15.75">
      <c r="B145" s="30"/>
      <c r="F145" s="34"/>
    </row>
    <row r="146" spans="2:6" ht="15.75">
      <c r="B146" s="30"/>
      <c r="F146" s="34"/>
    </row>
    <row r="147" spans="2:6" ht="15.75">
      <c r="B147" s="30"/>
      <c r="F147" s="34"/>
    </row>
    <row r="148" spans="2:6" ht="15.75">
      <c r="B148" s="30"/>
      <c r="F148" s="34"/>
    </row>
    <row r="149" spans="2:6" ht="15.75">
      <c r="B149" s="30"/>
      <c r="F149" s="34"/>
    </row>
    <row r="150" spans="2:6" ht="15.75">
      <c r="B150" s="30"/>
      <c r="F150" s="34"/>
    </row>
    <row r="151" spans="2:6" ht="15.75">
      <c r="B151" s="30"/>
      <c r="F151" s="34"/>
    </row>
    <row r="152" spans="2:6" ht="15.75">
      <c r="B152" s="30"/>
      <c r="F152" s="34"/>
    </row>
    <row r="153" spans="2:6" ht="15.75">
      <c r="B153" s="30"/>
      <c r="F153" s="34"/>
    </row>
    <row r="154" spans="2:6" ht="15.75">
      <c r="B154" s="30"/>
      <c r="F154" s="34"/>
    </row>
    <row r="155" spans="2:6" ht="15.75">
      <c r="B155" s="30"/>
      <c r="F155" s="34"/>
    </row>
    <row r="156" spans="2:6" ht="15.75">
      <c r="B156" s="30"/>
      <c r="F156" s="34"/>
    </row>
    <row r="157" spans="2:6" ht="15.75">
      <c r="B157" s="30"/>
      <c r="F157" s="34"/>
    </row>
    <row r="158" spans="2:6" ht="15.75">
      <c r="B158" s="30"/>
      <c r="F158" s="34"/>
    </row>
    <row r="159" spans="2:6" ht="15.75">
      <c r="B159" s="30"/>
      <c r="F159" s="34"/>
    </row>
    <row r="160" spans="2:6" ht="15.75">
      <c r="B160" s="30"/>
      <c r="F160" s="34"/>
    </row>
    <row r="161" spans="2:6" ht="15.75">
      <c r="B161" s="30"/>
      <c r="F161" s="34"/>
    </row>
    <row r="162" spans="2:6" ht="15.75">
      <c r="B162" s="30"/>
      <c r="F162" s="34"/>
    </row>
    <row r="163" spans="2:6" ht="15.75">
      <c r="B163" s="30"/>
      <c r="F163" s="34"/>
    </row>
    <row r="164" spans="2:6" ht="15.75">
      <c r="B164" s="30"/>
      <c r="F164" s="34"/>
    </row>
    <row r="165" spans="2:6" ht="15.75">
      <c r="B165" s="30"/>
      <c r="F165" s="34"/>
    </row>
    <row r="166" spans="2:6" ht="15.75">
      <c r="B166" s="30"/>
      <c r="F166" s="34"/>
    </row>
    <row r="167" spans="2:6" ht="15.75">
      <c r="B167" s="30"/>
      <c r="F167" s="34"/>
    </row>
    <row r="168" spans="2:6" ht="15.75">
      <c r="B168" s="30"/>
      <c r="F168" s="34"/>
    </row>
    <row r="169" spans="2:6" ht="15.75">
      <c r="B169" s="30"/>
      <c r="F169" s="34"/>
    </row>
    <row r="170" spans="2:6" ht="15.75">
      <c r="B170" s="30"/>
      <c r="F170" s="34"/>
    </row>
    <row r="171" spans="2:6" ht="15.75">
      <c r="B171" s="30"/>
      <c r="F171" s="34"/>
    </row>
    <row r="172" spans="2:6" ht="15.75">
      <c r="B172" s="30"/>
      <c r="F172" s="34"/>
    </row>
    <row r="173" spans="2:6" ht="15.75">
      <c r="B173" s="30"/>
      <c r="F173" s="34"/>
    </row>
    <row r="174" spans="2:6" ht="15.75">
      <c r="B174" s="30"/>
      <c r="F174" s="34"/>
    </row>
    <row r="175" spans="2:6" ht="15.75">
      <c r="B175" s="30"/>
      <c r="F175" s="34"/>
    </row>
    <row r="176" spans="2:6" ht="15.75">
      <c r="B176" s="30"/>
      <c r="F176" s="34"/>
    </row>
    <row r="177" spans="2:6" ht="15.75">
      <c r="B177" s="30"/>
      <c r="F177" s="34"/>
    </row>
    <row r="178" spans="2:6" ht="15.75">
      <c r="B178" s="30"/>
      <c r="F178" s="34"/>
    </row>
    <row r="179" spans="2:6" ht="15.75">
      <c r="B179" s="30"/>
      <c r="F179" s="34"/>
    </row>
    <row r="180" spans="2:6" ht="15.75">
      <c r="B180" s="30"/>
      <c r="F180" s="34"/>
    </row>
    <row r="181" spans="2:6" ht="15.75">
      <c r="B181" s="30"/>
      <c r="F181" s="34"/>
    </row>
    <row r="182" spans="2:6" ht="15.75">
      <c r="B182" s="30"/>
      <c r="F182" s="34"/>
    </row>
    <row r="183" spans="2:6" ht="15.75">
      <c r="B183" s="30"/>
      <c r="F183" s="34"/>
    </row>
    <row r="184" spans="2:6" ht="15.75">
      <c r="B184" s="30"/>
      <c r="F184" s="34"/>
    </row>
    <row r="185" spans="2:6" ht="15.75">
      <c r="B185" s="30"/>
      <c r="F185" s="34"/>
    </row>
    <row r="186" spans="2:6" ht="15.75">
      <c r="B186" s="30"/>
      <c r="F186" s="34"/>
    </row>
    <row r="187" spans="2:6" ht="15.75">
      <c r="B187" s="30"/>
      <c r="F187" s="34"/>
    </row>
    <row r="188" spans="2:6" ht="15.75">
      <c r="B188" s="30"/>
      <c r="F188" s="34"/>
    </row>
    <row r="189" spans="2:6" ht="15.75">
      <c r="B189" s="30"/>
      <c r="F189" s="34"/>
    </row>
    <row r="190" spans="2:6" ht="15.75">
      <c r="B190" s="30"/>
      <c r="F190" s="34"/>
    </row>
    <row r="191" spans="2:6" ht="15.75">
      <c r="B191" s="30"/>
      <c r="F191" s="34"/>
    </row>
    <row r="192" spans="2:6" ht="15.75">
      <c r="B192" s="30"/>
      <c r="F192" s="34"/>
    </row>
    <row r="193" spans="2:6" ht="15.75">
      <c r="B193" s="30"/>
      <c r="F193" s="34"/>
    </row>
    <row r="194" spans="2:6" ht="15.75">
      <c r="B194" s="30"/>
      <c r="F194" s="34"/>
    </row>
    <row r="195" spans="2:6" ht="15.75">
      <c r="B195" s="30"/>
      <c r="F195" s="34"/>
    </row>
    <row r="196" spans="2:6" ht="15.75">
      <c r="B196" s="30"/>
      <c r="F196" s="34"/>
    </row>
    <row r="197" spans="2:6" ht="15.75">
      <c r="B197" s="30"/>
      <c r="F197" s="34"/>
    </row>
    <row r="198" spans="2:6" ht="15.75">
      <c r="B198" s="30"/>
      <c r="F198" s="34"/>
    </row>
    <row r="199" spans="2:6" ht="15.75">
      <c r="B199" s="30"/>
      <c r="F199" s="34"/>
    </row>
    <row r="200" spans="2:6" ht="15.75">
      <c r="B200" s="30"/>
      <c r="F200" s="34"/>
    </row>
    <row r="201" spans="2:6" ht="15.75">
      <c r="B201" s="30"/>
      <c r="F201" s="34"/>
    </row>
    <row r="202" spans="2:6" ht="15.75">
      <c r="B202" s="30"/>
      <c r="F202" s="34"/>
    </row>
    <row r="203" spans="2:6" ht="15.75">
      <c r="B203" s="30"/>
      <c r="F203" s="34"/>
    </row>
    <row r="204" spans="2:6" ht="15.75">
      <c r="B204" s="30"/>
      <c r="F204" s="34"/>
    </row>
    <row r="205" spans="2:6" ht="15.75">
      <c r="B205" s="30"/>
      <c r="F205" s="34"/>
    </row>
    <row r="206" spans="2:6" ht="15.75">
      <c r="B206" s="30"/>
      <c r="F206" s="34"/>
    </row>
    <row r="207" spans="2:6" ht="15.75">
      <c r="B207" s="30"/>
      <c r="F207" s="34"/>
    </row>
    <row r="208" spans="2:6" ht="15.75">
      <c r="B208" s="30"/>
      <c r="F208" s="34"/>
    </row>
    <row r="209" spans="2:6" ht="15.75">
      <c r="B209" s="30"/>
      <c r="F209" s="34"/>
    </row>
    <row r="210" spans="2:6" ht="15.75">
      <c r="B210" s="30"/>
      <c r="F210" s="34"/>
    </row>
    <row r="211" spans="2:6" ht="15.75">
      <c r="B211" s="30"/>
      <c r="F211" s="34"/>
    </row>
    <row r="212" spans="2:6" ht="15.75">
      <c r="B212" s="30"/>
      <c r="F212" s="34"/>
    </row>
    <row r="213" spans="2:6" ht="15.75">
      <c r="B213" s="30"/>
      <c r="F213" s="34"/>
    </row>
    <row r="214" spans="2:6" ht="15.75">
      <c r="B214" s="30"/>
      <c r="F214" s="34"/>
    </row>
    <row r="215" spans="2:6" ht="15.75">
      <c r="B215" s="30"/>
      <c r="F215" s="34"/>
    </row>
    <row r="216" spans="2:6" ht="15.75">
      <c r="B216" s="30"/>
      <c r="F216" s="34"/>
    </row>
    <row r="217" spans="2:6" ht="15.75">
      <c r="B217" s="30"/>
      <c r="F217" s="34"/>
    </row>
    <row r="218" spans="2:6" ht="15.75">
      <c r="B218" s="30"/>
      <c r="F218" s="34"/>
    </row>
    <row r="219" spans="2:6" ht="15.75">
      <c r="B219" s="30"/>
      <c r="F219" s="34"/>
    </row>
    <row r="220" spans="2:6" ht="15.75">
      <c r="B220" s="30"/>
      <c r="F220" s="34"/>
    </row>
    <row r="221" spans="2:6" ht="15.75">
      <c r="B221" s="30"/>
      <c r="F221" s="34"/>
    </row>
    <row r="222" spans="2:6" ht="15.75">
      <c r="B222" s="30"/>
      <c r="F222" s="34"/>
    </row>
    <row r="223" spans="2:6" ht="15.75">
      <c r="B223" s="30"/>
      <c r="F223" s="34"/>
    </row>
    <row r="224" spans="2:6" ht="15.75">
      <c r="B224" s="30"/>
      <c r="F224" s="34"/>
    </row>
    <row r="225" spans="2:6" ht="15.75">
      <c r="B225" s="30"/>
      <c r="F225" s="34"/>
    </row>
    <row r="226" spans="2:6" ht="15.75">
      <c r="B226" s="30"/>
      <c r="F226" s="34"/>
    </row>
    <row r="227" spans="2:6" ht="15.75">
      <c r="B227" s="30"/>
      <c r="F227" s="34"/>
    </row>
    <row r="228" spans="2:6" ht="15.75">
      <c r="B228" s="30"/>
      <c r="F228" s="34"/>
    </row>
    <row r="229" spans="2:6" ht="15.75">
      <c r="B229" s="30"/>
      <c r="F229" s="34"/>
    </row>
    <row r="230" spans="2:6" ht="15.75">
      <c r="B230" s="30"/>
      <c r="F230" s="34"/>
    </row>
    <row r="231" spans="2:6" ht="15.75">
      <c r="B231" s="30"/>
      <c r="F231" s="34"/>
    </row>
    <row r="232" spans="2:6" ht="15.75">
      <c r="B232" s="30"/>
      <c r="F232" s="34"/>
    </row>
    <row r="233" spans="2:6" ht="15.75">
      <c r="B233" s="30"/>
      <c r="F233" s="34"/>
    </row>
    <row r="234" spans="2:6" ht="15.75">
      <c r="B234" s="30"/>
      <c r="F234" s="34"/>
    </row>
    <row r="235" spans="2:6" ht="15.75">
      <c r="B235" s="30"/>
      <c r="F235" s="34"/>
    </row>
    <row r="236" spans="2:6" ht="15.75">
      <c r="B236" s="30"/>
      <c r="F236" s="34"/>
    </row>
    <row r="237" spans="2:6" ht="15.75">
      <c r="B237" s="30"/>
      <c r="F237" s="34"/>
    </row>
    <row r="238" spans="2:6" ht="15.75">
      <c r="B238" s="30"/>
      <c r="F238" s="34"/>
    </row>
    <row r="239" spans="2:6" ht="15.75">
      <c r="B239" s="30"/>
      <c r="F239" s="34"/>
    </row>
    <row r="240" spans="2:6" ht="15.75">
      <c r="B240" s="30"/>
      <c r="F240" s="34"/>
    </row>
    <row r="241" spans="2:6" ht="15.75">
      <c r="B241" s="30"/>
      <c r="F241" s="34"/>
    </row>
    <row r="242" spans="2:6" ht="15.75">
      <c r="B242" s="30"/>
      <c r="F242" s="34"/>
    </row>
    <row r="243" spans="2:6" ht="15.75">
      <c r="B243" s="30"/>
      <c r="F243" s="34"/>
    </row>
    <row r="244" spans="2:6" ht="15.75">
      <c r="B244" s="30"/>
      <c r="F244" s="34"/>
    </row>
    <row r="245" spans="2:6" ht="15.75">
      <c r="B245" s="30"/>
      <c r="F245" s="34"/>
    </row>
    <row r="246" spans="2:6" ht="15.75">
      <c r="B246" s="30"/>
      <c r="F246" s="34"/>
    </row>
    <row r="247" spans="2:6" ht="15.75">
      <c r="B247" s="30"/>
      <c r="F247" s="34"/>
    </row>
    <row r="248" spans="2:6" ht="15.75">
      <c r="B248" s="30"/>
      <c r="F248" s="34"/>
    </row>
    <row r="249" spans="2:6" ht="15.75">
      <c r="B249" s="30"/>
      <c r="F249" s="34"/>
    </row>
    <row r="250" spans="2:6" ht="15.75">
      <c r="B250" s="30"/>
      <c r="F250" s="34"/>
    </row>
    <row r="251" spans="2:6" ht="15.75">
      <c r="B251" s="30"/>
      <c r="F251" s="34"/>
    </row>
    <row r="252" spans="2:6" ht="15.75">
      <c r="B252" s="30"/>
      <c r="F252" s="34"/>
    </row>
    <row r="253" spans="2:6" ht="15.75">
      <c r="B253" s="30"/>
      <c r="F253" s="34"/>
    </row>
    <row r="254" spans="2:6" ht="15.75">
      <c r="B254" s="30"/>
      <c r="F254" s="34"/>
    </row>
    <row r="255" spans="2:6" ht="15.75">
      <c r="B255" s="30"/>
      <c r="F255" s="34"/>
    </row>
    <row r="256" spans="2:6" ht="15.75">
      <c r="B256" s="30"/>
      <c r="F256" s="34"/>
    </row>
    <row r="257" spans="1:6" ht="15.75">
      <c r="B257" s="30"/>
      <c r="F257" s="34"/>
    </row>
    <row r="258" spans="1:6" ht="15.75">
      <c r="B258" s="30"/>
      <c r="F258" s="34"/>
    </row>
    <row r="259" spans="1:6" ht="15.75">
      <c r="B259" s="30"/>
      <c r="F259" s="34"/>
    </row>
    <row r="260" spans="1:6" ht="15.75">
      <c r="B260" s="30"/>
      <c r="F260" s="34"/>
    </row>
    <row r="261" spans="1:6" ht="15.75">
      <c r="B261" s="30"/>
      <c r="F261" s="34"/>
    </row>
    <row r="262" spans="1:6" ht="15.75">
      <c r="B262" s="30"/>
      <c r="F262" s="34"/>
    </row>
    <row r="263" spans="1:6" ht="15.75">
      <c r="B263" s="30"/>
      <c r="F263" s="34"/>
    </row>
    <row r="264" spans="1:6" ht="15.75">
      <c r="B264" s="30"/>
      <c r="F264" s="34"/>
    </row>
    <row r="265" spans="1:6" ht="15.75">
      <c r="B265" s="30"/>
      <c r="F265" s="34"/>
    </row>
    <row r="266" spans="1:6" ht="15.75">
      <c r="B266" s="30"/>
      <c r="F266" s="34"/>
    </row>
    <row r="267" spans="1:6" ht="15.75">
      <c r="B267" s="30"/>
      <c r="F267" s="34"/>
    </row>
    <row r="268" spans="1:6" ht="15.75">
      <c r="B268" s="30"/>
      <c r="F268" s="34"/>
    </row>
    <row r="269" spans="1:6" ht="15.75">
      <c r="B269" s="30"/>
      <c r="F269" s="34"/>
    </row>
    <row r="270" spans="1:6" ht="15.75">
      <c r="B270" s="30"/>
      <c r="F270" s="34"/>
    </row>
    <row r="271" spans="1:6" ht="15.75">
      <c r="A271" s="33"/>
      <c r="B271" s="30"/>
      <c r="F271" s="34"/>
    </row>
    <row r="272" spans="1:6" ht="15.75">
      <c r="A272" s="33"/>
      <c r="B272" s="30"/>
      <c r="F272" s="34"/>
    </row>
    <row r="273" spans="1:6" ht="15.75">
      <c r="A273" s="33"/>
      <c r="B273" s="30"/>
      <c r="F273" s="34"/>
    </row>
    <row r="274" spans="1:6" ht="15.75">
      <c r="A274" s="33"/>
      <c r="B274" s="30"/>
      <c r="F274" s="34"/>
    </row>
    <row r="275" spans="1:6" ht="15.75">
      <c r="A275" s="33"/>
      <c r="B275" s="30"/>
      <c r="F275" s="34"/>
    </row>
    <row r="276" spans="1:6" ht="15.75">
      <c r="A276" s="33"/>
      <c r="B276" s="30"/>
      <c r="F276" s="34"/>
    </row>
    <row r="277" spans="1:6" ht="15.75">
      <c r="A277" s="33"/>
      <c r="B277" s="30"/>
      <c r="F277" s="34"/>
    </row>
    <row r="278" spans="1:6" ht="15.75">
      <c r="A278" s="33"/>
      <c r="B278" s="30"/>
      <c r="F278" s="34"/>
    </row>
    <row r="279" spans="1:6" ht="15.75">
      <c r="A279" s="33"/>
      <c r="B279" s="30"/>
      <c r="F279" s="34"/>
    </row>
    <row r="280" spans="1:6" ht="15.75">
      <c r="A280" s="33"/>
      <c r="B280" s="30"/>
      <c r="F280" s="34"/>
    </row>
    <row r="281" spans="1:6" ht="15.75">
      <c r="A281" s="33"/>
      <c r="B281" s="30"/>
      <c r="F281" s="34"/>
    </row>
    <row r="282" spans="1:6" ht="15.75">
      <c r="A282" s="33"/>
      <c r="B282" s="30"/>
      <c r="F282" s="34"/>
    </row>
    <row r="283" spans="1:6" ht="15.75">
      <c r="A283" s="33"/>
      <c r="B283" s="30"/>
      <c r="F283" s="34"/>
    </row>
    <row r="284" spans="1:6" ht="15.75">
      <c r="A284" s="33"/>
      <c r="B284" s="30"/>
      <c r="F284" s="34"/>
    </row>
    <row r="285" spans="1:6" ht="15.75">
      <c r="A285" s="33"/>
      <c r="B285" s="30"/>
      <c r="F285" s="34"/>
    </row>
    <row r="286" spans="1:6" ht="15.75">
      <c r="A286" s="33"/>
      <c r="B286" s="30"/>
      <c r="F286" s="34"/>
    </row>
    <row r="287" spans="1:6" ht="15.75">
      <c r="A287" s="33"/>
      <c r="B287" s="30"/>
      <c r="F287" s="34"/>
    </row>
    <row r="288" spans="1:6" ht="15.75">
      <c r="A288" s="33"/>
      <c r="B288" s="30"/>
      <c r="F288" s="34"/>
    </row>
    <row r="289" spans="1:6" ht="15.75">
      <c r="A289" s="33"/>
      <c r="B289" s="30"/>
      <c r="F289" s="34"/>
    </row>
    <row r="290" spans="1:6" ht="15.75">
      <c r="A290" s="33"/>
      <c r="B290" s="30"/>
      <c r="F290" s="34"/>
    </row>
    <row r="291" spans="1:6" ht="15.75">
      <c r="A291" s="33"/>
      <c r="B291" s="30"/>
      <c r="F291" s="34"/>
    </row>
    <row r="292" spans="1:6" ht="15.75">
      <c r="A292" s="33"/>
      <c r="B292" s="30"/>
      <c r="F292" s="34"/>
    </row>
    <row r="293" spans="1:6" ht="15.75">
      <c r="A293" s="33"/>
      <c r="B293" s="30"/>
      <c r="F293" s="34"/>
    </row>
    <row r="294" spans="1:6" ht="15.75">
      <c r="A294" s="33"/>
      <c r="B294" s="30"/>
      <c r="F294" s="34"/>
    </row>
    <row r="295" spans="1:6" ht="15.75">
      <c r="A295" s="33"/>
      <c r="B295" s="30"/>
      <c r="F295" s="34"/>
    </row>
    <row r="296" spans="1:6" ht="15.75">
      <c r="A296" s="33"/>
      <c r="B296" s="30"/>
      <c r="F296" s="34"/>
    </row>
    <row r="297" spans="1:6" ht="15.75">
      <c r="A297" s="33"/>
      <c r="B297" s="30"/>
      <c r="F297" s="34"/>
    </row>
    <row r="298" spans="1:6" ht="15.75">
      <c r="A298" s="33"/>
      <c r="B298" s="30"/>
      <c r="F298" s="34"/>
    </row>
    <row r="299" spans="1:6" ht="15.75">
      <c r="A299" s="33"/>
      <c r="B299" s="30"/>
      <c r="F299" s="34"/>
    </row>
    <row r="300" spans="1:6" ht="15.75">
      <c r="A300" s="33"/>
      <c r="B300" s="30"/>
      <c r="F300" s="34"/>
    </row>
    <row r="301" spans="1:6" ht="15.75">
      <c r="A301" s="33"/>
      <c r="B301" s="30"/>
      <c r="F301" s="34"/>
    </row>
    <row r="302" spans="1:6" ht="15.75">
      <c r="A302" s="33"/>
      <c r="B302" s="30"/>
      <c r="F302" s="34"/>
    </row>
    <row r="303" spans="1:6" ht="15.75">
      <c r="A303" s="33"/>
      <c r="B303" s="30"/>
      <c r="F303" s="34"/>
    </row>
    <row r="304" spans="1:6" ht="15.75">
      <c r="A304" s="33"/>
      <c r="B304" s="30"/>
      <c r="F304" s="34"/>
    </row>
    <row r="305" spans="1:6" ht="15.75">
      <c r="A305" s="33"/>
      <c r="B305" s="30"/>
      <c r="F305" s="34"/>
    </row>
    <row r="306" spans="1:6" ht="15.75">
      <c r="A306" s="33"/>
      <c r="B306" s="30"/>
      <c r="F306" s="34"/>
    </row>
    <row r="307" spans="1:6" ht="15.75">
      <c r="A307" s="33"/>
      <c r="B307" s="30"/>
      <c r="F307" s="34"/>
    </row>
    <row r="308" spans="1:6" ht="15.75">
      <c r="A308" s="33"/>
      <c r="B308" s="30"/>
      <c r="F308" s="34"/>
    </row>
    <row r="309" spans="1:6" ht="15.75">
      <c r="A309" s="33"/>
      <c r="B309" s="30"/>
      <c r="F309" s="34"/>
    </row>
    <row r="310" spans="1:6" ht="15.75">
      <c r="A310" s="33"/>
      <c r="B310" s="30"/>
      <c r="F310" s="34"/>
    </row>
    <row r="311" spans="1:6" ht="15.75">
      <c r="A311" s="33"/>
      <c r="B311" s="30"/>
      <c r="F311" s="34"/>
    </row>
    <row r="312" spans="1:6" ht="15.75">
      <c r="A312" s="33"/>
      <c r="B312" s="30"/>
      <c r="F312" s="34"/>
    </row>
    <row r="313" spans="1:6" ht="15.75">
      <c r="A313" s="33"/>
      <c r="B313" s="30"/>
      <c r="F313" s="34"/>
    </row>
    <row r="314" spans="1:6" ht="15.75">
      <c r="A314" s="33"/>
      <c r="B314" s="30"/>
      <c r="F314" s="34"/>
    </row>
    <row r="315" spans="1:6" ht="15.75">
      <c r="A315" s="33"/>
      <c r="B315" s="30"/>
      <c r="F315" s="34"/>
    </row>
    <row r="316" spans="1:6" ht="15.75">
      <c r="A316" s="33"/>
      <c r="B316" s="30"/>
      <c r="F316" s="34"/>
    </row>
    <row r="317" spans="1:6" ht="15.75">
      <c r="A317" s="33"/>
      <c r="B317" s="30"/>
      <c r="F317" s="34"/>
    </row>
    <row r="318" spans="1:6" ht="15.75">
      <c r="A318" s="33"/>
      <c r="B318" s="30"/>
      <c r="F318" s="34"/>
    </row>
    <row r="319" spans="1:6" ht="15.75">
      <c r="A319" s="33"/>
      <c r="B319" s="30"/>
      <c r="F319" s="34"/>
    </row>
    <row r="320" spans="1:6" ht="15.75">
      <c r="A320" s="33"/>
      <c r="B320" s="30"/>
      <c r="F320" s="34"/>
    </row>
    <row r="321" spans="1:6" ht="15.75">
      <c r="A321" s="33"/>
      <c r="B321" s="30"/>
      <c r="F321" s="34"/>
    </row>
    <row r="322" spans="1:6" ht="15.75">
      <c r="A322" s="33"/>
      <c r="B322" s="30"/>
      <c r="F322" s="34"/>
    </row>
    <row r="323" spans="1:6" ht="15.75">
      <c r="A323" s="33"/>
      <c r="B323" s="30"/>
      <c r="F323" s="34"/>
    </row>
    <row r="324" spans="1:6" ht="15.75">
      <c r="A324" s="33"/>
      <c r="B324" s="30"/>
      <c r="F324" s="34"/>
    </row>
    <row r="325" spans="1:6" ht="15.75">
      <c r="A325" s="33"/>
      <c r="B325" s="30"/>
      <c r="F325" s="34"/>
    </row>
    <row r="326" spans="1:6" ht="15.75">
      <c r="A326" s="33"/>
      <c r="B326" s="30"/>
      <c r="F326" s="34"/>
    </row>
    <row r="327" spans="1:6" ht="15.75">
      <c r="A327" s="33"/>
      <c r="B327" s="30"/>
      <c r="F327" s="34"/>
    </row>
    <row r="328" spans="1:6" ht="15.75">
      <c r="A328" s="33"/>
      <c r="B328" s="30"/>
      <c r="F328" s="34"/>
    </row>
    <row r="329" spans="1:6" ht="15.75">
      <c r="A329" s="33"/>
      <c r="B329" s="30"/>
      <c r="F329" s="34"/>
    </row>
    <row r="330" spans="1:6" ht="15.75">
      <c r="B330" s="30"/>
      <c r="F330" s="34"/>
    </row>
    <row r="331" spans="1:6" ht="15.75">
      <c r="B331" s="30"/>
      <c r="F331" s="34"/>
    </row>
    <row r="332" spans="1:6">
      <c r="C332" s="33"/>
    </row>
    <row r="333" spans="1:6">
      <c r="C333" s="33"/>
    </row>
    <row r="334" spans="1:6">
      <c r="C334" s="33"/>
    </row>
    <row r="335" spans="1:6">
      <c r="C335" s="33"/>
    </row>
    <row r="336" spans="1:6">
      <c r="C336" s="33"/>
    </row>
    <row r="337" spans="3:3">
      <c r="C337" s="33"/>
    </row>
  </sheetData>
  <mergeCells count="47">
    <mergeCell ref="J26:K26"/>
    <mergeCell ref="J27:K27"/>
    <mergeCell ref="J31:K31"/>
    <mergeCell ref="J32:K32"/>
    <mergeCell ref="A5:K5"/>
    <mergeCell ref="A6:K6"/>
    <mergeCell ref="J24:K24"/>
    <mergeCell ref="J21:K21"/>
    <mergeCell ref="J22:K22"/>
    <mergeCell ref="J15:K15"/>
    <mergeCell ref="J16:K16"/>
    <mergeCell ref="J17:K17"/>
    <mergeCell ref="J18:K18"/>
    <mergeCell ref="J25:K25"/>
    <mergeCell ref="J12:K12"/>
    <mergeCell ref="J13:K13"/>
    <mergeCell ref="J33:K33"/>
    <mergeCell ref="A35:B35"/>
    <mergeCell ref="J35:K35"/>
    <mergeCell ref="J34:K34"/>
    <mergeCell ref="J28:K28"/>
    <mergeCell ref="J29:K29"/>
    <mergeCell ref="J30:K30"/>
    <mergeCell ref="J23:K23"/>
    <mergeCell ref="C9:D9"/>
    <mergeCell ref="E10:E11"/>
    <mergeCell ref="F10:F11"/>
    <mergeCell ref="G10:G11"/>
    <mergeCell ref="H10:H11"/>
    <mergeCell ref="I10:I11"/>
    <mergeCell ref="E8:E9"/>
    <mergeCell ref="F8:F9"/>
    <mergeCell ref="G8:G9"/>
    <mergeCell ref="H8:H9"/>
    <mergeCell ref="I8:I9"/>
    <mergeCell ref="J8:K11"/>
    <mergeCell ref="C8:D8"/>
    <mergeCell ref="A1:K1"/>
    <mergeCell ref="A2:K2"/>
    <mergeCell ref="J19:K19"/>
    <mergeCell ref="J20:K20"/>
    <mergeCell ref="J14:K14"/>
    <mergeCell ref="A10:A11"/>
    <mergeCell ref="A3:K3"/>
    <mergeCell ref="A4:K4"/>
    <mergeCell ref="A8:A9"/>
    <mergeCell ref="B8:B11"/>
  </mergeCells>
  <printOptions horizontalCentered="1"/>
  <pageMargins left="0" right="0" top="0.39370078740157483" bottom="0" header="0" footer="0"/>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Manufacturing Statistics chapter 3 -2016</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الصناعة التحويلية الفصل الثالث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2017-12-06T21:00:00+00:00</PublishingStartDate>
    <Visible xmlns="b1657202-86a7-46c3-ba71-02bb0da5a392">true</Visible>
    <ArabicTitle xmlns="b1657202-86a7-46c3-ba71-02bb0da5a392">احصاءات الصناعة التحويلية الفصل الثالث 2016 </ArabicTitle>
    <DocumentDescription0 xmlns="423524d6-f9d7-4b47-aadf-7b8f6888b7b0">Manufacturing Statistics chapter 3 -2016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7FCD9D99-E43E-4392-AB06-B0DC590DCCB4}"/>
</file>

<file path=customXml/itemProps2.xml><?xml version="1.0" encoding="utf-8"?>
<ds:datastoreItem xmlns:ds="http://schemas.openxmlformats.org/officeDocument/2006/customXml" ds:itemID="{911CD20F-113D-4674-99DC-8E9721C8FE1D}"/>
</file>

<file path=customXml/itemProps3.xml><?xml version="1.0" encoding="utf-8"?>
<ds:datastoreItem xmlns:ds="http://schemas.openxmlformats.org/officeDocument/2006/customXml" ds:itemID="{C0296388-3686-4158-8A7C-A521AEC59F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25</vt:i4>
      </vt:variant>
    </vt:vector>
  </HeadingPairs>
  <TitlesOfParts>
    <vt:vector size="45" baseType="lpstr">
      <vt:lpstr>المقدمة</vt:lpstr>
      <vt:lpstr>التقديم</vt:lpstr>
      <vt:lpstr>20</vt:lpstr>
      <vt:lpstr>21</vt:lpstr>
      <vt:lpstr>Chart_1</vt:lpstr>
      <vt:lpstr>22</vt:lpstr>
      <vt:lpstr>Gr_05</vt:lpstr>
      <vt:lpstr>Gr_06</vt:lpstr>
      <vt:lpstr>23</vt:lpstr>
      <vt:lpstr>24</vt:lpstr>
      <vt:lpstr>11</vt:lpstr>
      <vt:lpstr>Gr_07</vt:lpstr>
      <vt:lpstr>Chart_6</vt:lpstr>
      <vt:lpstr>Gr_08</vt:lpstr>
      <vt:lpstr>Gr_09</vt:lpstr>
      <vt:lpstr>Gr_10</vt:lpstr>
      <vt:lpstr>Gr_12</vt:lpstr>
      <vt:lpstr>Gr_11</vt:lpstr>
      <vt:lpstr>Gr_13</vt:lpstr>
      <vt:lpstr>Sheet1</vt:lpstr>
      <vt:lpstr>'11'!Print_Area</vt:lpstr>
      <vt:lpstr>'20'!Print_Area</vt:lpstr>
      <vt:lpstr>'21'!Print_Area</vt:lpstr>
      <vt:lpstr>'22'!Print_Area</vt:lpstr>
      <vt:lpstr>'23'!Print_Area</vt:lpstr>
      <vt:lpstr>'24'!Print_Area</vt:lpstr>
      <vt:lpstr>Chart_1!Print_Area</vt:lpstr>
      <vt:lpstr>Chart_6!Print_Area</vt:lpstr>
      <vt:lpstr>Gr_05!Print_Area</vt:lpstr>
      <vt:lpstr>Gr_06!Print_Area</vt:lpstr>
      <vt:lpstr>Gr_07!Print_Area</vt:lpstr>
      <vt:lpstr>Gr_08!Print_Area</vt:lpstr>
      <vt:lpstr>Gr_09!Print_Area</vt:lpstr>
      <vt:lpstr>Gr_10!Print_Area</vt:lpstr>
      <vt:lpstr>Gr_11!Print_Area</vt:lpstr>
      <vt:lpstr>Gr_12!Print_Area</vt:lpstr>
      <vt:lpstr>Gr_13!Print_Area</vt:lpstr>
      <vt:lpstr>التقديم!Print_Area</vt:lpstr>
      <vt:lpstr>المقدمة!Print_Area</vt:lpstr>
      <vt:lpstr>'20'!Print_Titles</vt:lpstr>
      <vt:lpstr>'21'!Print_Titles</vt:lpstr>
      <vt:lpstr>'22'!Print_Titles</vt:lpstr>
      <vt:lpstr>'23'!Print_Titles</vt:lpstr>
      <vt:lpstr>Chart_1!Print_Titles</vt:lpstr>
      <vt:lpstr>Gr_06!Print_Titles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Manufacturing Statistics chapter 3 -2016</dc:title>
  <dc:creator/>
  <cp:keywords/>
  <cp:lastModifiedBy/>
  <dcterms:created xsi:type="dcterms:W3CDTF">2006-09-16T00:00:00Z</dcterms:created>
  <dcterms:modified xsi:type="dcterms:W3CDTF">2017-10-25T09:29:47Z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Manufacturing Statistics chapter 3 -2016</vt:lpwstr>
  </property>
</Properties>
</file>